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5\03-2025\PZI_hodnoty_zveřejnění\"/>
    </mc:Choice>
  </mc:AlternateContent>
  <xr:revisionPtr revIDLastSave="0" documentId="13_ncr:1_{92E8AE8C-0A17-45A0-AA58-3616463F5CDF}" xr6:coauthVersionLast="47" xr6:coauthVersionMax="47" xr10:uidLastSave="{00000000-0000-0000-0000-000000000000}"/>
  <bookViews>
    <workbookView xWindow="-120" yWindow="-120" windowWidth="29040" windowHeight="15720" tabRatio="793" firstSheet="1" activeTab="1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1'!$A$1:$E$146</definedName>
    <definedName name="_xlnm.Print_Area" localSheetId="2">'Část 1a'!$A$1:$E$33</definedName>
    <definedName name="_xlnm.Print_Area" localSheetId="3">'Část 1b'!$A$1:$E$133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53" l="1"/>
  <c r="B6" i="13" l="1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<sst xmlns="http://schemas.openxmlformats.org/spreadsheetml/2006/main" count="4083" uniqueCount="3296">
  <si>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</si>
  <si>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</si>
  <si>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</si>
  <si>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</si>
  <si>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</si>
  <si>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</si>
  <si>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</si>
  <si>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</si>
  <si>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</si>
  <si>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</si>
  <si>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</si>
  <si>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</si>
  <si>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</si>
  <si>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</si>
  <si>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</si>
  <si>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</si>
  <si>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</si>
  <si>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</si>
  <si>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</si>
  <si>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</si>
  <si>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</si>
  <si>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</si>
  <si>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</si>
  <si>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</si>
  <si>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</si>
  <si>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</si>
  <si>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</si>
  <si>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</si>
  <si>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</si>
  <si>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</si>
  <si>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</si>
  <si>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</si>
  <si>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</si>
  <si>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</si>
  <si>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</si>
  <si>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</si>
  <si>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</si>
  <si>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</si>
  <si>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</si>
  <si>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</si>
  <si>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</si>
  <si>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</si>
  <si>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</si>
  <si>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</si>
  <si>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</si>
  <si>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</si>
  <si>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</si>
  <si>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</si>
  <si>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</si>
  <si>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</si>
  <si>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</si>
  <si>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</si>
  <si>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</si>
  <si>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</si>
  <si>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</si>
  <si>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</si>
  <si>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</si>
  <si>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</si>
  <si>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</si>
  <si>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</si>
  <si>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</si>
  <si>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</si>
  <si>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</si>
  <si>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</si>
  <si>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</si>
  <si>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</si>
  <si>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</si>
  <si>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</si>
  <si>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</si>
  <si>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</si>
  <si>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</si>
  <si>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</si>
  <si>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</si>
  <si>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</si>
  <si>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</si>
  <si>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</si>
  <si>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</si>
  <si>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</si>
  <si>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</si>
  <si>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</si>
  <si>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</si>
  <si>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</si>
  <si>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</si>
  <si>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</si>
  <si>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</si>
  <si>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</si>
  <si>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</si>
  <si>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</si>
  <si>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</si>
  <si>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</si>
  <si>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</si>
  <si>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</si>
  <si>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</si>
  <si>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</si>
  <si>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</si>
  <si>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</si>
  <si>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</si>
  <si>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</si>
  <si>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</si>
  <si>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</si>
  <si>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</si>
  <si>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</si>
  <si>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</si>
  <si>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</si>
  <si>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</si>
  <si>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</si>
  <si>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</si>
  <si>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</si>
  <si>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</si>
  <si>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</si>
  <si>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</si>
  <si>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</si>
  <si>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</si>
  <si>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</si>
  <si>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</si>
  <si>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</si>
  <si>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</si>
  <si>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</si>
  <si>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</si>
  <si>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</si>
  <si>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</si>
  <si>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</si>
  <si>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</si>
  <si>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</si>
  <si>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</si>
  <si>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</si>
  <si>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</si>
  <si>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</si>
  <si>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</si>
  <si>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</si>
  <si>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</si>
  <si>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</si>
  <si>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</si>
  <si>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</si>
  <si>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</si>
  <si>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</si>
  <si>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</si>
  <si>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</si>
  <si>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</si>
  <si>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</si>
  <si>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</si>
  <si>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</si>
  <si>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</si>
  <si>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</si>
  <si>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</si>
  <si>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</si>
  <si>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</si>
  <si>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</si>
  <si>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</si>
  <si>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</si>
  <si>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</si>
  <si>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</si>
  <si>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</si>
  <si>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</si>
  <si>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</si>
  <si>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</si>
  <si>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</si>
  <si>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</si>
  <si>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</si>
  <si>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</si>
  <si>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</si>
  <si>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</si>
  <si>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</si>
  <si>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</si>
  <si>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</si>
  <si>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</si>
  <si>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</si>
  <si>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</si>
  <si>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</si>
  <si>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</si>
  <si>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</si>
  <si>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</si>
  <si>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</si>
  <si>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</si>
  <si>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</si>
  <si>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</si>
  <si>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</si>
  <si>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</si>
  <si>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</si>
  <si>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</si>
  <si>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</si>
  <si>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</si>
  <si>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</si>
  <si>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</si>
  <si>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</si>
  <si>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</si>
  <si>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</si>
  <si>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</si>
  <si>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</si>
  <si>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</si>
  <si>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</si>
  <si>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</si>
  <si>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</si>
  <si>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</si>
  <si>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</si>
  <si>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</si>
  <si>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</si>
  <si>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</si>
  <si>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</si>
  <si>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</si>
  <si>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</si>
  <si>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</si>
  <si>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</si>
  <si>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</si>
  <si>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</si>
  <si>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</si>
  <si>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</si>
  <si>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</si>
  <si>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</si>
  <si>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</si>
  <si>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</si>
  <si>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</si>
  <si>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</si>
  <si>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</si>
  <si>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</si>
  <si>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</si>
  <si>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</si>
  <si>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</si>
  <si>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</si>
  <si>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</si>
  <si>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</si>
  <si>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</si>
  <si>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</si>
  <si>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</si>
  <si>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</si>
  <si>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</si>
  <si>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</si>
  <si>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</si>
  <si>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</si>
  <si>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</si>
  <si>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</si>
  <si>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</si>
  <si>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</si>
  <si>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</si>
  <si>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</si>
  <si>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</si>
  <si>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</si>
  <si>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</si>
  <si>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</si>
  <si>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</si>
  <si>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</si>
  <si>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</si>
  <si>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</si>
  <si>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</si>
  <si>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</si>
  <si>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</si>
  <si>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</si>
  <si>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</si>
  <si>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</si>
  <si>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</si>
  <si>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</si>
  <si>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</si>
  <si>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</si>
  <si>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</si>
  <si>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</si>
  <si>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</si>
  <si>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</si>
  <si>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</si>
  <si>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</si>
  <si>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</si>
  <si>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</si>
  <si>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</si>
  <si>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</si>
  <si>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</si>
  <si>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</si>
  <si>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</si>
  <si>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</si>
  <si>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</si>
  <si>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</si>
  <si>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</si>
  <si>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</si>
  <si>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</si>
  <si>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</si>
  <si>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</si>
  <si>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</si>
  <si>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</si>
  <si>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</si>
  <si>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</si>
  <si>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</si>
  <si>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</si>
  <si>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</si>
  <si>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</si>
  <si>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</si>
  <si>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</si>
  <si>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</si>
  <si>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</si>
  <si>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</si>
  <si>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</si>
  <si>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</si>
  <si>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</si>
  <si>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</si>
  <si>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</si>
  <si>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</si>
  <si>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</si>
  <si>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</si>
  <si>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</si>
  <si>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</si>
  <si>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</si>
  <si>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</si>
  <si>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</si>
  <si>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</si>
  <si>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</si>
  <si>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</si>
  <si>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</si>
  <si>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</si>
  <si>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</si>
  <si>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</si>
  <si>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</si>
  <si>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</si>
  <si>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</si>
  <si>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</si>
  <si>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</si>
  <si>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</si>
  <si>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</si>
  <si>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</si>
  <si>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</si>
  <si>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</si>
  <si>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</si>
  <si>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</si>
  <si>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</si>
  <si>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</si>
  <si>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</si>
  <si>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</si>
  <si>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</si>
  <si>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</si>
  <si>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</si>
  <si>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</si>
  <si>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</si>
  <si>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</si>
  <si>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</si>
  <si>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</si>
  <si>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</si>
  <si>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</si>
  <si>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</si>
  <si>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</si>
  <si>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</si>
  <si>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</si>
  <si>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</si>
  <si>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</si>
  <si>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</si>
  <si>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</si>
  <si>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</si>
  <si>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</si>
  <si>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</si>
  <si>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</si>
  <si>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</si>
  <si>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</si>
  <si>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</si>
  <si>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</si>
  <si>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</si>
  <si>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</si>
  <si>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</si>
  <si>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</si>
  <si>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</si>
  <si>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</si>
  <si>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</si>
  <si>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</si>
  <si>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</si>
  <si>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</si>
  <si>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</si>
  <si>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</si>
  <si>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</si>
  <si>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</si>
  <si>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</si>
  <si>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</si>
  <si>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</si>
  <si>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</si>
  <si>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</si>
  <si>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</si>
  <si>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</si>
  <si>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</si>
  <si>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</si>
  <si>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</si>
  <si>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</si>
  <si>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</si>
  <si>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</si>
  <si>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</si>
  <si>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</si>
  <si>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</si>
  <si>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</si>
  <si>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</si>
  <si>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</si>
  <si>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</si>
  <si>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</si>
  <si>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</si>
  <si>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</si>
  <si>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</si>
  <si>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</si>
  <si>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</si>
  <si>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</si>
  <si>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</si>
  <si>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</si>
  <si>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</si>
  <si>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</si>
  <si>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</si>
  <si>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</si>
  <si>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</si>
  <si>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</si>
  <si>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</si>
  <si>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</si>
  <si>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</si>
  <si>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</si>
  <si>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</si>
  <si>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</si>
  <si>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</si>
  <si>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</si>
  <si>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</si>
  <si>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</si>
  <si>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</si>
  <si>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</si>
  <si>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</si>
  <si>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</si>
  <si>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</si>
  <si>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</si>
  <si>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</si>
  <si>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</si>
  <si>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</si>
  <si>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</si>
  <si>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</si>
  <si>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</si>
  <si>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</si>
  <si>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</si>
  <si>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</si>
  <si>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</si>
  <si>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</si>
  <si>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</si>
  <si>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</si>
  <si>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</si>
  <si>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</si>
  <si>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</si>
  <si>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</si>
  <si>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</si>
  <si>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</si>
  <si>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</si>
  <si>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</si>
  <si>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</si>
  <si>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</si>
  <si>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</si>
  <si>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</si>
  <si>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</si>
  <si>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</si>
  <si>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</si>
  <si>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</si>
  <si>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</si>
  <si>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</si>
  <si>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</si>
  <si>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</si>
  <si>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</si>
  <si>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</si>
  <si>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</si>
  <si>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</si>
  <si>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</si>
  <si>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</si>
  <si>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</si>
  <si>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</si>
  <si>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</si>
  <si>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</si>
  <si>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</si>
  <si>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</si>
  <si>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</si>
  <si>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</si>
  <si>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</si>
  <si>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</si>
  <si>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</si>
  <si>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</si>
  <si>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</si>
  <si>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</si>
  <si>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</si>
  <si>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</si>
  <si>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</si>
  <si>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</si>
  <si>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</si>
  <si>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</si>
  <si>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</si>
  <si>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</si>
  <si>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</si>
  <si>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</si>
  <si>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</si>
  <si>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</si>
  <si>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</si>
  <si>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</si>
  <si>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</si>
  <si>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</si>
  <si>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</si>
  <si>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</si>
  <si>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</si>
  <si>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</si>
  <si>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</si>
  <si>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</si>
  <si>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</si>
  <si>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</si>
  <si>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</si>
  <si>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</si>
  <si>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</si>
  <si>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</si>
  <si>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</si>
  <si>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</si>
  <si>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</si>
  <si>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</si>
  <si>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</si>
  <si>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</si>
  <si>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</si>
  <si>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</si>
  <si>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</si>
  <si>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</si>
  <si>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</si>
  <si>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</si>
  <si>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</si>
  <si>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</si>
  <si>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</si>
  <si>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</si>
  <si>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</si>
  <si>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</si>
  <si>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</si>
  <si>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</si>
  <si>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</si>
  <si>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</si>
  <si>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</si>
  <si>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</si>
  <si>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</si>
  <si>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</si>
  <si>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</si>
  <si>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</si>
  <si>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</si>
  <si>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</si>
  <si>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</si>
  <si>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</si>
  <si>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</si>
  <si>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</si>
  <si>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</si>
  <si>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</si>
  <si>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</si>
  <si>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</si>
  <si>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</si>
  <si>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</si>
  <si>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</si>
  <si>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</si>
  <si>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</si>
  <si>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</si>
  <si>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</si>
  <si>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</si>
  <si>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</si>
  <si>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</si>
  <si>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</si>
  <si>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</si>
  <si>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</si>
  <si>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</si>
  <si>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</si>
  <si>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</si>
  <si>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</si>
  <si>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</si>
  <si>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</si>
  <si>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</si>
  <si>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</si>
  <si>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</si>
  <si>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</si>
  <si>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</si>
  <si>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</si>
  <si>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</si>
  <si>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</si>
  <si>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</si>
  <si>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</si>
  <si>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</si>
  <si>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</si>
  <si>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</si>
  <si>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</si>
  <si>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</si>
  <si>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</si>
  <si>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</si>
  <si>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</si>
  <si>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</si>
  <si>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</si>
  <si>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</si>
  <si>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</si>
  <si>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</si>
  <si>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</si>
  <si>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</si>
  <si>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</si>
  <si>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</si>
  <si>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</si>
  <si>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</si>
  <si>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</si>
  <si>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</si>
  <si>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</si>
  <si>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</si>
  <si>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</si>
  <si>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</si>
  <si>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</si>
  <si>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</si>
  <si>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</si>
  <si>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</si>
  <si>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</si>
  <si>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</si>
  <si>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</si>
  <si>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</si>
  <si>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</si>
  <si>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</si>
  <si>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</si>
  <si>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</si>
  <si>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</si>
  <si>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</si>
  <si>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</si>
  <si>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</si>
  <si>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</si>
  <si>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</si>
  <si>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</si>
  <si>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</si>
  <si>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</si>
  <si>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</si>
  <si>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</si>
  <si>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</si>
  <si>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</si>
  <si>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</si>
  <si>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</si>
  <si>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</si>
  <si>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</si>
  <si>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</si>
  <si>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</si>
  <si>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</si>
  <si>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</si>
  <si>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</si>
  <si>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</si>
  <si>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</si>
  <si>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</si>
  <si>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</si>
  <si>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</si>
  <si>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</si>
  <si>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</si>
  <si>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</si>
  <si>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</si>
  <si>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</si>
  <si>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</si>
  <si>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</si>
  <si>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</si>
  <si>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</si>
  <si>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</si>
  <si>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</si>
  <si>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</si>
  <si>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</si>
  <si>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</si>
  <si>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</si>
  <si>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</si>
  <si>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</si>
  <si>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</si>
  <si>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</si>
  <si>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</si>
  <si>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</si>
  <si>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</si>
  <si>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</si>
  <si>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</si>
  <si>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</si>
  <si>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</si>
  <si>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</si>
  <si>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</si>
  <si>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</si>
  <si>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</si>
  <si>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</si>
  <si>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</si>
  <si>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</si>
  <si>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</si>
  <si>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</si>
  <si>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</si>
  <si>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</si>
  <si>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</si>
  <si>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</si>
  <si>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</si>
  <si>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</si>
  <si>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</si>
  <si>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</si>
  <si>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</si>
  <si>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</si>
  <si>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</si>
  <si>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</si>
  <si>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</si>
  <si>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</si>
  <si>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</si>
  <si>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</si>
  <si>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</si>
  <si>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</si>
  <si>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</si>
  <si>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</si>
  <si>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</si>
  <si>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</si>
  <si>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</si>
  <si>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</si>
  <si>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</si>
  <si>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</si>
  <si>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</si>
  <si>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</si>
  <si>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</si>
  <si>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</si>
  <si>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</si>
  <si>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</si>
  <si>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</si>
  <si>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</si>
  <si>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</si>
  <si>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</si>
  <si>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</si>
  <si>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</si>
  <si>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</si>
  <si>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</si>
  <si>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</si>
  <si>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</si>
  <si>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</si>
  <si>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</si>
  <si>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</si>
  <si>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</si>
  <si>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</si>
  <si>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</si>
  <si>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</si>
  <si>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</si>
  <si>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</si>
  <si>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</si>
  <si>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</si>
  <si>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</si>
  <si>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</si>
  <si>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</si>
  <si>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</si>
  <si>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</si>
  <si>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</si>
  <si>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</si>
  <si>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</si>
  <si>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</si>
  <si>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</si>
  <si>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</si>
  <si>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</si>
  <si>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</si>
  <si>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</si>
  <si>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</si>
  <si>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</si>
  <si>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</si>
  <si>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</si>
  <si>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</si>
  <si>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</si>
  <si>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</si>
  <si>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</si>
  <si>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</si>
  <si>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</si>
  <si>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</si>
  <si>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</si>
  <si>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</si>
  <si>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</si>
  <si>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</si>
  <si>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</si>
  <si>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</si>
  <si>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</si>
  <si>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</si>
  <si>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</si>
  <si>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</si>
  <si>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</si>
  <si>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</si>
  <si>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</si>
  <si>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</si>
  <si>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</si>
  <si>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</si>
  <si>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</si>
  <si>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</si>
  <si>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</si>
  <si>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</si>
  <si>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</si>
  <si>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</si>
  <si>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</si>
  <si>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</si>
  <si>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</si>
  <si>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</si>
  <si>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</si>
  <si>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</si>
  <si>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</si>
  <si>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</si>
  <si>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</si>
  <si>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</si>
  <si>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</si>
  <si>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</si>
  <si>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</si>
  <si>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</si>
  <si>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</si>
  <si>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</si>
  <si>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</si>
  <si>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</si>
  <si>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</si>
  <si>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</si>
  <si>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</si>
  <si>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</si>
  <si>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</si>
  <si>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</si>
  <si>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</si>
  <si>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</si>
  <si>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</si>
  <si>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</si>
  <si>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</si>
  <si>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</si>
  <si>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</si>
  <si>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</si>
  <si>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</si>
  <si>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</si>
  <si>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</si>
  <si>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</si>
  <si>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</si>
  <si>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</si>
  <si>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</si>
  <si>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</si>
  <si>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</si>
  <si>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</si>
  <si>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</si>
  <si>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</si>
  <si>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</si>
  <si>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</si>
  <si>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</si>
  <si>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</si>
  <si>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</si>
  <si>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</si>
  <si>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</si>
  <si>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</si>
  <si>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</si>
  <si>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</si>
  <si>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</si>
  <si>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</si>
  <si>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</si>
  <si>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</si>
  <si>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</si>
  <si>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</si>
  <si>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</si>
  <si>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</si>
  <si>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</si>
  <si>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</si>
  <si>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</si>
  <si>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</si>
  <si>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</si>
  <si>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</si>
  <si>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</si>
  <si>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</si>
  <si>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</si>
  <si>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</si>
  <si>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</si>
  <si>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</si>
  <si>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</si>
  <si>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</si>
  <si>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</si>
  <si>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</si>
  <si>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</si>
  <si>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</si>
  <si>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</si>
  <si>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</si>
  <si>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</si>
  <si>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</si>
  <si>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</si>
  <si>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</si>
  <si>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</si>
  <si>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</si>
  <si>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</si>
  <si>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</si>
  <si>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</si>
  <si>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</si>
  <si>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</si>
  <si>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</si>
  <si>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</si>
  <si>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</si>
  <si>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</si>
  <si>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</si>
  <si>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</si>
  <si>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</si>
  <si>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</si>
  <si>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</si>
  <si>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</si>
  <si>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</si>
  <si>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</si>
  <si>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</si>
  <si>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</si>
  <si>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</si>
  <si>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</si>
  <si>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</si>
  <si>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</si>
  <si>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</si>
  <si>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</si>
  <si>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</si>
  <si>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</si>
  <si>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</si>
  <si>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</si>
  <si>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</si>
  <si>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</si>
  <si>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</si>
  <si>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</si>
  <si>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</si>
  <si>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</si>
  <si>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</si>
  <si>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</si>
  <si>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</si>
  <si>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</si>
  <si>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</si>
  <si>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</si>
  <si>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</si>
  <si>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</si>
  <si>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</si>
  <si>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</si>
  <si>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</si>
  <si>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</si>
  <si>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</si>
  <si>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</si>
  <si>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</si>
  <si>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</si>
  <si>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</si>
  <si>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</si>
  <si>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</si>
  <si>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</si>
  <si>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</si>
  <si>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</si>
  <si>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</si>
  <si>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</si>
  <si>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</si>
  <si>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</si>
  <si>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</si>
  <si>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</si>
  <si>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</si>
  <si>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</si>
  <si>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</si>
  <si>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</si>
  <si>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</si>
  <si>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</si>
  <si>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</si>
  <si>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</si>
  <si>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</si>
  <si>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</si>
  <si>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</si>
  <si>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</si>
  <si>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</si>
  <si>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</si>
  <si>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</si>
  <si>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</si>
  <si>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</si>
  <si>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</si>
  <si>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</si>
  <si>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</si>
  <si>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</si>
  <si>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</si>
  <si>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</si>
  <si>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</si>
  <si>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</si>
  <si>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</si>
  <si>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</si>
  <si>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</si>
  <si>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</si>
  <si>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</si>
  <si>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</si>
  <si>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</si>
  <si>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</si>
  <si>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</si>
  <si>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</si>
  <si>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</si>
  <si>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</si>
  <si>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</si>
  <si>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</si>
  <si>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</si>
  <si>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</si>
  <si>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</si>
  <si>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</si>
  <si>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</si>
  <si>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</si>
  <si>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</si>
  <si>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</si>
  <si>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</si>
  <si>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</si>
  <si>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</si>
  <si>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</si>
  <si>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</si>
  <si>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</si>
  <si>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</si>
  <si>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</si>
  <si>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</si>
  <si>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</si>
  <si>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</si>
  <si>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</si>
  <si>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</si>
  <si>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</si>
  <si>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</si>
  <si>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</si>
  <si>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</si>
  <si>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</si>
  <si>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</si>
  <si>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</si>
  <si>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</si>
  <si>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</si>
  <si>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</si>
  <si>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</si>
  <si>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</si>
  <si>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</si>
  <si>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</si>
  <si>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</si>
  <si>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</si>
  <si>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</si>
  <si>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</si>
  <si>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</si>
  <si>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</si>
  <si>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</si>
  <si>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</si>
  <si>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</si>
  <si>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</si>
  <si>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</si>
  <si>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</si>
  <si>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</si>
  <si>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</si>
  <si>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</si>
  <si>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</si>
  <si>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</si>
  <si>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</si>
  <si>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</si>
  <si>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</si>
  <si>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</si>
  <si>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</si>
  <si>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</si>
  <si>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</si>
  <si>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</si>
  <si>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</si>
  <si>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</si>
  <si>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</si>
  <si>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</si>
  <si>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</si>
  <si>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</si>
  <si>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</si>
  <si>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</si>
  <si>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</si>
  <si>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</si>
  <si>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</si>
  <si>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</si>
  <si>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</si>
  <si>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</si>
  <si>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</si>
  <si>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</si>
  <si>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</si>
  <si>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</si>
  <si>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</si>
  <si>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</si>
  <si>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</si>
  <si>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</si>
  <si>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</si>
  <si>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</si>
  <si>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</si>
  <si>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</si>
  <si>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</si>
  <si>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</si>
  <si>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</si>
  <si>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</si>
  <si>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</si>
  <si>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</si>
  <si>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</si>
  <si>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</si>
  <si>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</si>
  <si>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</si>
  <si>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</si>
  <si>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</si>
  <si>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</si>
  <si>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</si>
  <si>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</si>
  <si>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</si>
  <si>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</si>
  <si>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</si>
  <si>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</si>
  <si>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</si>
  <si>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</si>
  <si>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</si>
  <si>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</si>
  <si>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</si>
  <si>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</si>
  <si>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</si>
  <si>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</si>
  <si>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</si>
  <si>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</si>
  <si>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</si>
  <si>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</si>
  <si>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</si>
  <si>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</si>
  <si>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</si>
  <si>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</si>
  <si>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</si>
  <si>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</si>
  <si>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</si>
  <si>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</si>
  <si>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</si>
  <si>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</si>
  <si>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</si>
  <si>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</si>
  <si>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</si>
  <si>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</si>
  <si>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</si>
  <si>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</si>
  <si>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</si>
  <si>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</si>
  <si>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</si>
  <si>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</si>
  <si>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</si>
  <si>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</si>
  <si>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</si>
  <si>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</si>
  <si>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</si>
  <si>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</si>
  <si>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</si>
  <si>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</si>
  <si>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</si>
  <si>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</si>
  <si>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</si>
  <si>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</si>
  <si>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</si>
  <si>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</si>
  <si>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</si>
  <si>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</si>
  <si>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</si>
  <si>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</si>
  <si>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</si>
  <si>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</si>
  <si>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</si>
  <si>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</si>
  <si>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</si>
  <si>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</si>
  <si>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</si>
  <si>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</si>
  <si>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</si>
  <si>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</si>
  <si>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</si>
  <si>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</si>
  <si>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</si>
  <si>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</si>
  <si>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</si>
  <si>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</si>
  <si>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</si>
  <si>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</si>
  <si>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</si>
  <si>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</si>
  <si>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</si>
  <si>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</si>
  <si>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</si>
  <si>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</si>
  <si>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</si>
  <si>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</si>
  <si>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</si>
  <si>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</si>
  <si>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</si>
  <si>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</si>
  <si>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</si>
  <si>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</si>
  <si>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</si>
  <si>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</si>
  <si>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</si>
  <si>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</si>
  <si>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</si>
  <si>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</si>
  <si>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</si>
  <si>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</si>
  <si>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</si>
  <si>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</si>
  <si>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</si>
  <si>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</si>
  <si>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</si>
  <si>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</si>
  <si>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</si>
  <si>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</si>
  <si>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</si>
  <si>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</si>
  <si>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</si>
  <si>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</si>
  <si>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</si>
  <si>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</si>
  <si>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</si>
  <si>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</si>
  <si>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</si>
  <si>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</si>
  <si>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</si>
  <si>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</si>
  <si>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</si>
  <si>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</si>
  <si>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</si>
  <si>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</si>
  <si>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</si>
  <si>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</si>
  <si>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</si>
  <si>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</si>
  <si>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</si>
  <si>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</si>
  <si>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</si>
  <si>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</si>
  <si>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</si>
  <si>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</si>
  <si>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</si>
  <si>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</si>
  <si>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</si>
  <si>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</si>
  <si>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</si>
  <si>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</si>
  <si>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</si>
  <si>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</si>
  <si>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</si>
  <si>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</si>
  <si>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</si>
  <si>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</si>
  <si>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</si>
  <si>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</si>
  <si>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</si>
  <si>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</si>
  <si>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</si>
  <si>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</si>
  <si>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</si>
  <si>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</si>
  <si>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</si>
  <si>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</si>
  <si>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</si>
  <si>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</si>
  <si>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</si>
  <si>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</si>
  <si>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</si>
  <si>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</si>
  <si>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</si>
  <si>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</si>
  <si>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</si>
  <si>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</si>
  <si>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</si>
  <si>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</si>
  <si>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</si>
  <si>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</si>
  <si>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</si>
  <si>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</si>
  <si>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</si>
  <si>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</si>
  <si>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</si>
  <si>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</si>
  <si>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</si>
  <si>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</si>
  <si>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</si>
  <si>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</si>
  <si>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</si>
  <si>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</si>
  <si>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</si>
  <si>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</si>
  <si>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</si>
  <si>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</si>
  <si>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</si>
  <si>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</si>
  <si>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</si>
  <si>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</si>
  <si>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</si>
  <si>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</si>
  <si>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</si>
  <si>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</si>
  <si>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</si>
  <si>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</si>
  <si>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</si>
  <si>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</si>
  <si>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</si>
  <si>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</si>
  <si>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</si>
  <si>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</si>
  <si>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</si>
  <si>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</si>
  <si>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</si>
  <si>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</si>
  <si>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</si>
  <si>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</si>
  <si>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</si>
  <si>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</si>
  <si>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</si>
  <si>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</si>
  <si>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</si>
  <si>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</si>
  <si>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</si>
  <si>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</si>
  <si>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</si>
  <si>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</si>
  <si>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</si>
  <si>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</si>
  <si>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</si>
  <si>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</si>
  <si>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</si>
  <si>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</si>
  <si>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</si>
  <si>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</si>
  <si>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</si>
  <si>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</si>
  <si>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</si>
  <si>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</si>
  <si>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</si>
  <si>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</si>
  <si>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</si>
  <si>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</si>
  <si>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</si>
  <si>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</si>
  <si>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</si>
  <si>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</si>
  <si>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</si>
  <si>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</si>
  <si>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</si>
  <si>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</si>
  <si>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</si>
  <si>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</si>
  <si>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</si>
  <si>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</si>
  <si>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</si>
  <si>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</si>
  <si>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</si>
  <si>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</si>
  <si>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</si>
  <si>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</si>
  <si>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</si>
  <si>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</si>
  <si>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</si>
  <si>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</si>
  <si>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</si>
  <si>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</si>
  <si>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</si>
  <si>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</si>
  <si>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</si>
  <si>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</si>
  <si>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</si>
  <si>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</si>
  <si>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</si>
  <si>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</si>
  <si>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</si>
  <si>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</si>
  <si>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</si>
  <si>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</si>
  <si>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</si>
  <si>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</si>
  <si>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</si>
  <si>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</si>
  <si>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</si>
  <si>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</si>
  <si>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</si>
  <si>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</si>
  <si>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</si>
  <si>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</si>
  <si>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</si>
  <si>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</si>
  <si>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</si>
  <si>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</si>
  <si>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</si>
  <si>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</si>
  <si>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</si>
  <si>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</si>
  <si>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</si>
  <si>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</si>
  <si>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</si>
  <si>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</si>
  <si>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</si>
  <si>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</si>
  <si>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</si>
  <si>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</si>
  <si>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</si>
  <si>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</si>
  <si>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</si>
  <si>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</si>
  <si>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</si>
  <si>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</si>
  <si>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</si>
  <si>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</si>
  <si>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</si>
  <si>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</si>
  <si>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</si>
  <si>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</si>
  <si>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</si>
  <si>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</si>
  <si>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</si>
  <si>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</si>
  <si>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</si>
  <si>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</si>
  <si>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</si>
  <si>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</si>
  <si>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</si>
  <si>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</si>
  <si>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</si>
  <si>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</si>
  <si>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</si>
  <si>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</si>
  <si>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</si>
  <si>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</si>
  <si>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</si>
  <si>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</si>
  <si>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</si>
  <si>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</si>
  <si>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</si>
  <si>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</si>
  <si>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</si>
  <si>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</si>
  <si>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</si>
  <si>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</si>
  <si>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</si>
  <si>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</si>
  <si>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</si>
  <si>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</si>
  <si>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</si>
  <si>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</si>
  <si>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</si>
  <si>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</si>
  <si>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</si>
  <si>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</si>
  <si>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</si>
  <si>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</si>
  <si>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</si>
  <si>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</si>
  <si>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</si>
  <si>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</si>
  <si>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</si>
  <si>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</si>
  <si>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</si>
  <si>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</si>
  <si>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</si>
  <si>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</si>
  <si>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</si>
  <si>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</si>
  <si>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</si>
  <si>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</si>
  <si>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</si>
  <si>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</si>
  <si>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</si>
  <si>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</si>
  <si>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</si>
  <si>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</si>
  <si>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</si>
  <si>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</si>
  <si>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</si>
  <si>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</si>
  <si>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</si>
  <si>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</si>
  <si>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</si>
  <si>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</si>
  <si>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</si>
  <si>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</si>
  <si>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</si>
  <si>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</si>
  <si>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</si>
  <si>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</si>
  <si>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</si>
  <si>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</si>
  <si>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</si>
  <si>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</si>
  <si>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</si>
  <si>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</si>
  <si>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</si>
  <si>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</si>
  <si>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</si>
  <si>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</si>
  <si>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</si>
  <si>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</si>
  <si>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</si>
  <si>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</si>
  <si>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</si>
  <si>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</si>
  <si>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</si>
  <si>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</si>
  <si>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</si>
  <si>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</si>
  <si>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</si>
  <si>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</si>
  <si>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</si>
  <si>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</si>
  <si>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</si>
  <si>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</si>
  <si>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</si>
  <si>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</si>
  <si>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</si>
  <si>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</si>
  <si>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</si>
  <si>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</si>
  <si>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</si>
  <si>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</si>
  <si>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</si>
  <si>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</si>
  <si>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</si>
  <si>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</si>
  <si>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</si>
  <si>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</si>
  <si>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</si>
  <si>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</si>
  <si>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</si>
  <si>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</si>
  <si>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</si>
  <si>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</si>
  <si>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</si>
  <si>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</si>
  <si>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</si>
  <si>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</si>
  <si>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</si>
  <si>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</si>
  <si>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</si>
  <si>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</si>
  <si>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</si>
  <si>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</si>
  <si>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</si>
  <si>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</si>
  <si>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</si>
  <si>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</si>
  <si>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</si>
  <si>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</si>
  <si>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</si>
  <si>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</si>
  <si>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</si>
  <si>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</si>
  <si>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</si>
  <si>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</si>
  <si>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</si>
  <si>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</si>
  <si>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</si>
  <si>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</si>
  <si>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</si>
  <si>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</si>
  <si>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</si>
  <si>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</si>
  <si>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</si>
  <si>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</si>
  <si>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</si>
  <si>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</si>
  <si>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</si>
  <si>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</si>
  <si>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</si>
  <si>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</si>
  <si>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</si>
  <si>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</si>
  <si>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</si>
  <si>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</si>
  <si>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</si>
  <si>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</si>
  <si>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</si>
  <si>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</si>
  <si>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</si>
  <si>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</si>
  <si>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</si>
  <si>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</si>
  <si>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</si>
  <si>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</si>
  <si>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</si>
  <si>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</si>
  <si>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</si>
  <si>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</si>
  <si>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</si>
  <si>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</si>
  <si>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</si>
  <si>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</si>
  <si>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</si>
  <si>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</si>
  <si>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</si>
  <si>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</si>
  <si>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</si>
  <si>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</si>
  <si>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</si>
  <si>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</si>
  <si>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</si>
  <si>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</si>
  <si>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</si>
  <si>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</si>
  <si>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</si>
  <si>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</si>
  <si>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</si>
  <si>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</si>
  <si>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</si>
  <si>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</si>
  <si>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</si>
  <si>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</si>
  <si>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</si>
  <si>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</si>
  <si>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</si>
  <si>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</si>
  <si>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</si>
  <si>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</si>
  <si>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</si>
  <si>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</si>
  <si>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</si>
  <si>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</si>
  <si>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</si>
  <si>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</si>
  <si>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</si>
  <si>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</si>
  <si>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</si>
  <si>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</si>
  <si>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</si>
  <si>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</si>
  <si>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</si>
  <si>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</si>
  <si>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</si>
  <si>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</si>
  <si>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</si>
  <si>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</si>
  <si>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</si>
  <si>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</si>
  <si>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</si>
  <si>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</si>
  <si>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</si>
  <si>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</si>
  <si>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</si>
  <si>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</si>
  <si>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</si>
  <si>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</si>
  <si>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</si>
  <si>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</si>
  <si>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</si>
  <si>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</si>
  <si>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</si>
  <si>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</si>
  <si>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</si>
  <si>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</si>
  <si>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</si>
  <si>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</si>
  <si>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</si>
  <si>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</si>
  <si>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</si>
  <si>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</si>
  <si>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</si>
  <si>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</si>
  <si>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</si>
  <si>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</si>
  <si>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</si>
  <si>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</si>
  <si>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</si>
  <si>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</si>
  <si>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</si>
  <si>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</si>
  <si>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</si>
  <si>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</si>
  <si>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</si>
  <si>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</si>
  <si>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</si>
  <si>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</si>
  <si>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</si>
  <si>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</si>
  <si>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</si>
  <si>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</si>
  <si>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</si>
  <si>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</si>
  <si>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</si>
  <si>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</si>
  <si>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</si>
  <si>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</si>
  <si>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</si>
  <si>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</si>
  <si>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</si>
  <si>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</si>
  <si>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</si>
  <si>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</si>
  <si>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</si>
  <si>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</si>
  <si>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</si>
  <si>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</si>
  <si>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</si>
  <si>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</si>
  <si>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</si>
  <si>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</si>
  <si>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</si>
  <si>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</si>
  <si>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</si>
  <si>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</si>
  <si>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</si>
  <si>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</si>
  <si>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</si>
  <si>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</si>
  <si>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</si>
  <si>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</si>
  <si>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</si>
  <si>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</si>
  <si>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</si>
  <si>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</si>
  <si>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</si>
  <si>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</si>
  <si>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</si>
  <si>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</si>
  <si>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</si>
  <si>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</si>
  <si>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</si>
  <si>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</si>
  <si>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</si>
  <si>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</si>
  <si>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</si>
  <si>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</si>
  <si>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</si>
  <si>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</si>
  <si>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</si>
  <si>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</si>
  <si>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</si>
  <si>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</si>
  <si>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</si>
  <si>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</si>
  <si>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</si>
  <si>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</si>
  <si>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</si>
  <si>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</si>
  <si>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</si>
  <si>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</si>
  <si>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</si>
  <si>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</si>
  <si>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</si>
  <si>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</si>
  <si>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</si>
  <si>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</si>
  <si>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</si>
  <si>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</si>
  <si>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</si>
  <si>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</si>
  <si>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</si>
  <si>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</si>
  <si>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</si>
  <si>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</si>
  <si>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</si>
  <si>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</si>
  <si>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</si>
  <si>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</si>
  <si>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</si>
  <si>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</si>
  <si>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</si>
  <si>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</si>
  <si>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</si>
  <si>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</si>
  <si>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</si>
  <si>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</si>
  <si>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</si>
  <si>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</si>
  <si>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</si>
  <si>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</si>
  <si>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</si>
  <si>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</si>
  <si>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</si>
  <si>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</si>
  <si>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</si>
  <si>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</si>
  <si>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</si>
  <si>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</si>
  <si>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</si>
  <si>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</si>
  <si>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</si>
  <si>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</si>
  <si>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</si>
  <si>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</si>
  <si>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</si>
  <si>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</si>
  <si>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</si>
  <si>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</si>
  <si>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</si>
  <si>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</si>
  <si>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</si>
  <si>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</si>
  <si>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</si>
  <si>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</si>
  <si>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</si>
  <si>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</si>
  <si>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</si>
  <si>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</si>
  <si>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</si>
  <si>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</si>
  <si>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</si>
  <si>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</si>
  <si>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</si>
  <si>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</si>
  <si>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</si>
  <si>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</si>
  <si>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</si>
  <si>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</si>
  <si>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</si>
  <si>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</si>
  <si>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</si>
  <si>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</si>
  <si>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</si>
  <si>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</si>
  <si>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</si>
  <si>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</si>
  <si>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</si>
  <si>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</si>
  <si>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</si>
  <si>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</si>
  <si>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</si>
  <si>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</si>
  <si>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</si>
  <si>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</si>
  <si>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</si>
  <si>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</si>
  <si>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</si>
  <si>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</si>
  <si>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</si>
  <si>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</si>
  <si>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</si>
  <si>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</si>
  <si>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</si>
  <si>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</si>
  <si>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</si>
  <si>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</si>
  <si>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</si>
  <si>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</si>
  <si>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</si>
  <si>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</si>
  <si>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</si>
  <si>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</si>
  <si>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</si>
  <si>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</si>
  <si>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</si>
  <si>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</si>
  <si>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</si>
  <si>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</si>
  <si>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</si>
  <si>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</si>
  <si>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</si>
  <si>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</si>
  <si>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</si>
  <si>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</si>
  <si>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</si>
  <si>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</si>
  <si>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</si>
  <si>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</si>
  <si>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</si>
  <si>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</si>
  <si>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</si>
  <si>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</si>
  <si>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</si>
  <si>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</si>
  <si>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</si>
  <si>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</si>
  <si>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</si>
  <si>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</si>
  <si>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</si>
  <si>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</si>
  <si>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</si>
  <si>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</si>
  <si>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</si>
  <si>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</si>
  <si>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</si>
  <si>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</si>
  <si>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</si>
  <si>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</si>
  <si>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</si>
  <si>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</si>
  <si>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</si>
  <si>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</si>
  <si>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</si>
  <si>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</si>
  <si>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</si>
  <si>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</si>
  <si>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</si>
  <si>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</si>
  <si>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</si>
  <si>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</si>
  <si>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</si>
  <si>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</si>
  <si>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</si>
  <si>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</si>
  <si>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</si>
  <si>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</si>
  <si>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</si>
  <si>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</si>
  <si>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</si>
  <si>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</si>
  <si>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</si>
  <si>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</si>
  <si>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</si>
  <si>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</si>
  <si>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</si>
  <si>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</si>
  <si>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</si>
  <si>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</si>
  <si>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</si>
  <si>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</si>
  <si>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</si>
  <si>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</si>
  <si>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</si>
  <si>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</si>
  <si>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</si>
  <si>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</si>
  <si>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</si>
  <si>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</si>
  <si>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</si>
  <si>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</si>
  <si>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</si>
  <si>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</si>
  <si>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</si>
  <si>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</si>
  <si>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</si>
  <si>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</si>
  <si>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</si>
  <si>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</si>
  <si>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</si>
  <si>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</si>
  <si>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</si>
  <si>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</si>
  <si>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</si>
  <si>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</si>
  <si>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</si>
  <si>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</si>
  <si>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</si>
  <si>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</si>
  <si>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</si>
  <si>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</si>
  <si>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</si>
  <si>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</si>
  <si>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</si>
  <si>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</si>
  <si>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</si>
  <si>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</si>
  <si>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</si>
  <si>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</si>
  <si>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</si>
  <si>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</si>
  <si>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</si>
  <si>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</si>
  <si>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</si>
  <si>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</si>
  <si>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</si>
  <si>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</si>
  <si>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</si>
  <si>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</si>
  <si>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</si>
  <si>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</si>
  <si>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</si>
  <si>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</si>
  <si>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</si>
  <si>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</si>
  <si>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</si>
  <si>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</si>
  <si>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</si>
  <si>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</si>
  <si>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</si>
  <si>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</si>
  <si>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</si>
  <si>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</si>
  <si>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</si>
  <si>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</si>
  <si>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</si>
  <si>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</si>
  <si>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</si>
  <si>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</si>
  <si>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</si>
  <si>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</si>
  <si>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</si>
  <si>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</si>
  <si>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</si>
  <si>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</si>
  <si>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</si>
  <si>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</si>
  <si>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</si>
  <si>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</si>
  <si>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</si>
  <si>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</si>
  <si>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</si>
  <si>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</si>
  <si>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</si>
  <si>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</si>
  <si>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</si>
  <si>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</si>
  <si>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</si>
  <si>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</si>
  <si>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</si>
  <si>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</si>
  <si>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</si>
  <si>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</si>
  <si>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</si>
  <si>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</si>
  <si>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</si>
  <si>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</si>
  <si>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</si>
  <si>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</si>
  <si>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</si>
  <si>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</si>
  <si>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</si>
  <si>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</si>
  <si>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</si>
  <si>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</si>
  <si>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</si>
  <si>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</si>
  <si>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</si>
  <si>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</si>
  <si>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</si>
  <si>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</si>
  <si>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</si>
  <si>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</si>
  <si>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</si>
  <si>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</si>
  <si>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</si>
  <si>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</si>
  <si>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</si>
  <si>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</si>
  <si>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</si>
  <si>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</si>
  <si>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</si>
  <si>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</si>
  <si>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</si>
  <si>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</si>
  <si>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</si>
  <si>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</si>
  <si>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</si>
  <si>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</si>
  <si>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</si>
  <si>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</si>
  <si>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</si>
  <si>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</si>
  <si>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</si>
  <si>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</si>
  <si>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</si>
  <si>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</si>
  <si>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</si>
  <si>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</si>
  <si>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</si>
  <si>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</si>
  <si>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</si>
  <si>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</si>
  <si>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</si>
  <si>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</si>
  <si>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</si>
  <si>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</si>
  <si>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</si>
  <si>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</si>
  <si>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</si>
  <si>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</si>
  <si>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</si>
  <si>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</si>
  <si>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</si>
  <si>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</si>
  <si>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</si>
  <si>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</si>
  <si>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</si>
  <si>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</si>
  <si>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</si>
  <si>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</si>
  <si>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</si>
  <si>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</si>
  <si>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</si>
  <si>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</si>
  <si>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</si>
  <si>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</si>
  <si>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</si>
  <si>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</si>
  <si>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</si>
  <si>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</si>
  <si>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</si>
  <si>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</si>
  <si>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</si>
  <si>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</si>
  <si>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</si>
  <si>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</si>
  <si>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</si>
  <si>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</si>
  <si>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</si>
  <si>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</si>
  <si>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</si>
  <si>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</si>
  <si>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</si>
  <si>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</si>
  <si>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</si>
  <si>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</si>
  <si>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</si>
  <si>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</si>
  <si>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</si>
  <si>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</si>
  <si>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</si>
  <si>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</si>
  <si>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</si>
  <si>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</si>
  <si>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</si>
  <si>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</si>
  <si>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</si>
  <si>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</si>
  <si>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</si>
  <si>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</si>
  <si>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</si>
  <si>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</si>
  <si>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</si>
  <si>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</si>
  <si>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</si>
  <si>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</si>
  <si>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</si>
  <si>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</si>
  <si>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</si>
  <si>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</si>
  <si>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</si>
  <si>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</si>
  <si>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</si>
  <si>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</si>
  <si>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</si>
  <si>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</si>
  <si>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</si>
  <si>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</si>
  <si>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</si>
  <si>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</si>
  <si>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</si>
  <si>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</si>
  <si>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</si>
  <si>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</si>
  <si>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</si>
  <si>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</si>
  <si>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</si>
  <si>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</si>
  <si>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</si>
  <si>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</si>
  <si>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</si>
  <si>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</si>
  <si>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</si>
  <si>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</si>
  <si>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</si>
  <si>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</si>
  <si>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</si>
  <si>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</si>
  <si>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</si>
  <si>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</si>
  <si>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</si>
  <si>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</si>
  <si>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</si>
  <si>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</si>
  <si>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</si>
  <si>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</si>
  <si>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</si>
  <si>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</si>
  <si>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</si>
  <si>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</si>
  <si>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</si>
  <si>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</si>
  <si>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</si>
  <si>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</si>
  <si>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</si>
  <si>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</si>
  <si>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</si>
  <si>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</si>
  <si>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</si>
  <si>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</si>
  <si>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</si>
  <si>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</si>
  <si>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</si>
  <si>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</si>
  <si>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</si>
  <si>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</si>
  <si>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</si>
  <si>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</si>
  <si>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</si>
  <si>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</si>
  <si>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</si>
  <si>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</si>
  <si>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</si>
  <si>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</si>
  <si>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</si>
  <si>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</si>
  <si>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</si>
  <si>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</si>
  <si>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</si>
  <si>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</si>
  <si>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</si>
  <si>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</si>
  <si>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</si>
  <si>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</si>
  <si>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</si>
  <si>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</si>
  <si>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</si>
  <si>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</si>
  <si>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</si>
  <si>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</si>
  <si>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</si>
  <si>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</si>
  <si>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</si>
  <si>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</si>
  <si>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</si>
  <si>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</si>
  <si>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</si>
  <si>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</si>
  <si>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</si>
  <si>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</si>
  <si>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</si>
  <si>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</si>
  <si>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</si>
  <si>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</si>
  <si>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</si>
  <si>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</si>
  <si>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</si>
  <si>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</si>
  <si>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</si>
  <si>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</si>
  <si>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</si>
  <si>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</si>
  <si>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</si>
  <si>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</si>
  <si>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</si>
  <si>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</si>
  <si>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</si>
  <si>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</si>
  <si>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</si>
  <si>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</si>
  <si>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</si>
  <si>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</si>
  <si>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</si>
  <si>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</si>
  <si>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</si>
  <si>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</si>
  <si>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</si>
  <si>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</si>
  <si>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</si>
  <si>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</si>
  <si>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</si>
  <si>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</si>
  <si>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</si>
  <si>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</si>
  <si>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</si>
  <si>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</si>
  <si>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</si>
  <si>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</si>
  <si>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</si>
  <si>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</si>
  <si>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</si>
  <si>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</si>
  <si>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</si>
  <si>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</si>
  <si>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</si>
  <si>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</si>
  <si>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</si>
  <si>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</si>
  <si>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</si>
  <si>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</si>
  <si>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</si>
  <si>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</si>
  <si>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</si>
  <si>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</si>
  <si>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</si>
  <si>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</si>
  <si>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</si>
  <si>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</si>
  <si>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</si>
  <si>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</si>
  <si>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</si>
  <si>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</si>
  <si>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</si>
  <si>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</si>
  <si>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</si>
  <si>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</si>
  <si>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</si>
  <si>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</si>
  <si>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</si>
  <si>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</si>
  <si>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</si>
  <si>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</si>
  <si>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</si>
  <si>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</si>
  <si>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</si>
  <si>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</si>
  <si>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</si>
  <si>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</si>
  <si>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</si>
  <si>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</si>
  <si>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</si>
  <si>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</si>
  <si>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</si>
  <si>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</si>
  <si>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</si>
  <si>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</si>
  <si>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</si>
  <si>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</si>
  <si>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</si>
  <si>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</si>
  <si>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</si>
  <si>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</si>
  <si>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</si>
  <si>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</si>
  <si>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</si>
  <si>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</si>
  <si>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</si>
  <si>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</si>
  <si>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</si>
  <si>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</si>
  <si>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</si>
  <si>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</si>
  <si>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</si>
  <si>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</si>
  <si>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</si>
  <si>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</si>
  <si>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</si>
  <si>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</si>
  <si>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</si>
  <si>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</si>
  <si>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</si>
  <si>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</si>
  <si>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</si>
  <si>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</si>
  <si>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</si>
  <si>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</si>
  <si>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</si>
  <si>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</si>
  <si>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</si>
  <si>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</si>
  <si>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</si>
  <si>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</si>
  <si>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</si>
  <si>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</si>
  <si>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</si>
  <si>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</si>
  <si>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</si>
  <si>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</si>
  <si>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</si>
  <si>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</si>
  <si>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</si>
  <si>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</si>
  <si>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</si>
  <si>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</si>
  <si>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</si>
  <si>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</si>
  <si>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</si>
  <si>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</si>
  <si>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</si>
  <si>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</si>
  <si>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</si>
  <si>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</si>
  <si>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</si>
  <si>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</si>
  <si>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</si>
  <si>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</si>
  <si>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</si>
  <si>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</si>
  <si>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</si>
  <si>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</si>
  <si>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</si>
  <si>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</si>
  <si>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</si>
  <si>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</si>
  <si>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</si>
  <si>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</si>
  <si>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</si>
  <si>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</si>
  <si>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</si>
  <si>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</si>
  <si>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</si>
  <si>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</si>
  <si>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</si>
  <si>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</si>
  <si>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</si>
  <si>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</si>
  <si>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</si>
  <si>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</si>
  <si>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</si>
  <si>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</si>
  <si>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</si>
  <si>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</si>
  <si>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</si>
  <si>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</si>
  <si>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</si>
  <si>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</si>
  <si>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</si>
  <si>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</si>
  <si>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</si>
  <si>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</si>
  <si>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</si>
  <si>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</si>
  <si>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</si>
  <si>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</si>
  <si>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</si>
  <si>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</si>
  <si>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</si>
  <si>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</si>
  <si>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</si>
  <si>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</si>
  <si>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</si>
  <si>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</si>
  <si>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</si>
  <si>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</si>
  <si>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</si>
  <si>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</si>
  <si>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</si>
  <si>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</si>
  <si>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</si>
  <si>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</si>
  <si>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</si>
  <si>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</si>
  <si>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</si>
  <si>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</si>
  <si>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</si>
  <si>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</si>
  <si>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</si>
  <si>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</si>
  <si>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</si>
  <si>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</si>
  <si>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</si>
  <si>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</si>
  <si>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</si>
  <si>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</si>
  <si>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</si>
  <si>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</si>
  <si>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</si>
  <si>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</si>
  <si>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</si>
  <si>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</si>
  <si>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</si>
  <si>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</si>
  <si>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</si>
  <si>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</si>
  <si>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</si>
  <si>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</si>
  <si>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</si>
  <si>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</si>
  <si>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</si>
  <si>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</si>
  <si>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</si>
  <si>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</si>
  <si>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</si>
  <si>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</si>
  <si>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</si>
  <si>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</si>
  <si>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</si>
  <si>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</si>
  <si>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</si>
  <si>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</si>
  <si>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</si>
  <si>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</si>
  <si>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</si>
  <si>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</si>
  <si>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</si>
  <si>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</si>
  <si>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</si>
  <si>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</si>
  <si>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</si>
  <si>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</si>
  <si>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</si>
  <si>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</si>
  <si>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</si>
  <si>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</si>
  <si>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</si>
  <si>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</si>
  <si>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</si>
  <si>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</si>
  <si>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</si>
  <si>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</si>
  <si>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</si>
  <si>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</si>
  <si>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</si>
  <si>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</si>
  <si>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</si>
  <si>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</si>
  <si>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</si>
  <si>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</si>
  <si>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</si>
  <si>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</si>
  <si>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</si>
  <si>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</si>
  <si>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</si>
  <si>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</si>
  <si>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</si>
  <si>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</si>
  <si>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</si>
  <si>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</si>
  <si>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</si>
  <si>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</si>
  <si>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</si>
  <si>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</si>
  <si>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</si>
  <si>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</si>
  <si>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</si>
  <si>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</si>
  <si>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</si>
  <si>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</si>
  <si>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</si>
  <si>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</si>
  <si>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</si>
  <si>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</si>
  <si>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</si>
  <si>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</si>
  <si>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</si>
  <si>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</si>
  <si>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</si>
  <si>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</si>
  <si>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</si>
  <si>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</si>
  <si>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</si>
  <si>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</si>
  <si>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</si>
  <si>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</si>
  <si>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</si>
  <si>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</si>
  <si>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</si>
  <si>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</si>
  <si>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</si>
  <si>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</si>
  <si>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</si>
  <si>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</si>
  <si>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</si>
  <si>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</si>
  <si>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</si>
  <si>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</si>
  <si>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</si>
  <si>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</si>
  <si>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</si>
  <si>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</si>
  <si>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</si>
  <si>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</si>
  <si>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</si>
  <si>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</si>
  <si>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</si>
  <si>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</si>
  <si>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</si>
  <si>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</si>
  <si>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</si>
  <si>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</si>
  <si>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</si>
  <si>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</si>
  <si>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</si>
  <si>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</si>
  <si>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</si>
  <si>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</si>
  <si>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</si>
  <si>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</si>
  <si>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</si>
  <si>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</si>
  <si>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</si>
  <si>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</si>
  <si>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</si>
  <si>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</si>
  <si>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</si>
  <si>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</si>
  <si>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</si>
  <si>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</si>
  <si>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</si>
  <si>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</si>
  <si>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</si>
  <si>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</si>
  <si>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</si>
  <si>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</si>
  <si>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</si>
  <si>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</si>
  <si>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</si>
  <si>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</si>
  <si>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</si>
  <si>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</si>
  <si>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</si>
  <si>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</si>
  <si>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</si>
  <si>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</si>
  <si>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</si>
  <si>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</si>
  <si>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</si>
  <si>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</si>
  <si>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</si>
  <si>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</si>
  <si>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</si>
  <si>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</si>
  <si>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</si>
  <si>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</si>
  <si>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</si>
  <si>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</si>
  <si>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</si>
  <si>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</si>
  <si>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</si>
  <si>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</si>
  <si>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</si>
  <si>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</si>
  <si>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</si>
  <si>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</si>
  <si>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</si>
  <si>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</si>
  <si>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</si>
  <si>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</si>
  <si>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</si>
  <si>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</si>
  <si>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</si>
  <si>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</si>
  <si>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</si>
  <si>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</si>
  <si>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</si>
  <si>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</si>
  <si>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</si>
  <si>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</si>
  <si>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</si>
  <si>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</si>
  <si>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</si>
  <si>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</si>
  <si>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</si>
  <si>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</si>
  <si>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</si>
  <si>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</si>
  <si>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</si>
  <si>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</si>
  <si>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</si>
  <si>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</si>
  <si>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</si>
  <si>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</si>
  <si>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</si>
  <si>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</si>
  <si>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</si>
  <si>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</si>
  <si>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</si>
  <si>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</si>
  <si>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</si>
  <si>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</si>
  <si>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</si>
  <si>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</si>
  <si>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</si>
  <si>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</si>
  <si>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</si>
  <si>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</si>
  <si>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</si>
  <si>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</si>
  <si>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</si>
  <si>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</si>
  <si>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</si>
  <si>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</si>
  <si>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</si>
  <si>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</si>
  <si>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</si>
  <si>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</si>
  <si>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</si>
  <si>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</si>
  <si>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</si>
  <si>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</si>
  <si>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</si>
  <si>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</si>
  <si>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</si>
  <si>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</si>
  <si>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</si>
  <si>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</si>
  <si>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</si>
  <si>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</si>
  <si>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</si>
  <si>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</si>
  <si>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</si>
  <si>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</si>
  <si>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</si>
  <si>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</si>
  <si>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</si>
  <si>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</si>
  <si>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</si>
  <si>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</si>
  <si>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</si>
  <si>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</si>
  <si>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</si>
  <si>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</si>
  <si>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</si>
  <si>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</si>
  <si>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</si>
  <si>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</si>
  <si>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</si>
  <si>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</si>
  <si>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</si>
  <si>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</si>
  <si>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</si>
  <si>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</si>
  <si>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</si>
  <si>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</si>
  <si>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</si>
  <si>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</si>
  <si>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</si>
  <si>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</si>
  <si>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</si>
  <si>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</si>
  <si>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</si>
  <si>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</si>
  <si>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</si>
  <si>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</si>
  <si>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</si>
  <si>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</si>
  <si>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</si>
  <si>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</si>
  <si>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</si>
  <si>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</si>
  <si>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</si>
  <si>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</si>
  <si>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</si>
  <si>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</si>
  <si>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</si>
  <si>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</si>
  <si>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</si>
  <si>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</si>
  <si>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</si>
  <si>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</si>
  <si>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</si>
  <si>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</si>
  <si>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</si>
  <si>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</si>
  <si>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</si>
  <si>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</si>
  <si>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</si>
  <si>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</si>
  <si>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</si>
  <si>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</si>
  <si>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</si>
  <si>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</si>
  <si>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</si>
  <si>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</si>
  <si>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</si>
  <si>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</si>
  <si>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</si>
  <si>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</si>
  <si>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</si>
  <si>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</si>
  <si>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</si>
  <si>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</si>
  <si>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</si>
  <si>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</si>
  <si>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</si>
  <si>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</si>
  <si>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</si>
  <si>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</si>
  <si>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</si>
  <si>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</si>
  <si>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</si>
  <si>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</si>
  <si>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</si>
  <si>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</si>
  <si>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</si>
  <si>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</si>
  <si>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</si>
  <si>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</si>
  <si>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</si>
  <si>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</si>
  <si>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</si>
  <si>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</si>
  <si>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</si>
  <si>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</si>
  <si>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</si>
  <si>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</si>
  <si>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</si>
  <si>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</si>
  <si>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</si>
  <si>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</si>
  <si>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</si>
  <si>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</si>
  <si>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</si>
  <si>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</si>
  <si>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</si>
  <si>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</si>
  <si>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</si>
  <si>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</si>
  <si>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</si>
  <si>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</si>
  <si>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</si>
  <si>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</si>
  <si>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</si>
  <si>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</si>
  <si>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</si>
  <si>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</si>
  <si>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</si>
  <si>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</si>
  <si>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</si>
  <si>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</si>
  <si>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</si>
  <si>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</si>
  <si>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</si>
  <si>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</si>
  <si>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</si>
  <si>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</si>
  <si>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</si>
  <si>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</si>
  <si>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</si>
  <si>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</si>
  <si>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</si>
  <si>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</si>
  <si>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</si>
  <si>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</si>
  <si>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</si>
  <si>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</si>
  <si>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</si>
  <si>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</si>
  <si>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</si>
  <si>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</si>
  <si>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</si>
  <si>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</si>
  <si>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</si>
  <si>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</si>
  <si>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</si>
  <si>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</si>
  <si>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</si>
  <si>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</si>
  <si>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</si>
  <si>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</si>
  <si>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</si>
  <si>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</si>
  <si>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</si>
  <si>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</si>
  <si>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</si>
  <si>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</si>
  <si>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</si>
  <si>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</si>
  <si>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</si>
  <si>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</si>
  <si>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</si>
  <si>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</si>
  <si>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</si>
  <si>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</si>
  <si>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</si>
  <si>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</si>
  <si>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</si>
  <si>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</si>
  <si>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</si>
  <si>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</si>
  <si>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</si>
  <si>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</si>
  <si>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</si>
  <si>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</si>
  <si>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</si>
  <si>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</si>
  <si>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</si>
  <si>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</si>
  <si>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</si>
  <si>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</si>
  <si>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</si>
  <si>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</si>
  <si>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</si>
  <si>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</si>
  <si>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</si>
  <si>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</si>
  <si>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</si>
  <si>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</si>
  <si>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</si>
  <si>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</si>
  <si>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</si>
  <si>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</si>
  <si>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</si>
  <si>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</si>
  <si>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</si>
  <si>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</si>
  <si>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</si>
  <si>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</si>
  <si>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</si>
  <si>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</si>
  <si>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</si>
  <si>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</si>
  <si>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</si>
  <si>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</si>
  <si>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</si>
  <si>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</si>
  <si>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</si>
  <si>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</si>
  <si>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</si>
  <si>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</si>
  <si>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</si>
  <si>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</si>
  <si>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</si>
  <si>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</si>
  <si>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</si>
  <si>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</si>
  <si>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</si>
  <si>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</si>
  <si>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</si>
  <si>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</si>
  <si>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</si>
  <si>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</si>
  <si>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</si>
  <si>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</si>
  <si>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</si>
  <si>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</si>
  <si>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</si>
  <si>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</si>
  <si>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</si>
  <si>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</si>
  <si>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</si>
  <si>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</si>
  <si>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</si>
  <si>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</si>
  <si>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</si>
  <si>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</si>
  <si>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</si>
  <si>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</si>
  <si>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</si>
  <si>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</si>
  <si>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</si>
  <si>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</si>
  <si>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</si>
  <si>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</si>
  <si>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</si>
  <si>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</si>
  <si>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</si>
  <si>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</si>
  <si>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</si>
  <si>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</si>
  <si>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</si>
  <si>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</si>
  <si>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</si>
  <si>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</si>
  <si>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</si>
  <si>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</si>
  <si>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</si>
  <si>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</si>
  <si>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</si>
  <si>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</si>
  <si>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</si>
  <si>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</si>
  <si>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</si>
  <si>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</si>
  <si>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</si>
  <si>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</si>
  <si>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</si>
  <si>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</si>
  <si>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</si>
  <si>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</si>
  <si>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</si>
  <si>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</si>
  <si>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</si>
  <si>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</si>
  <si>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</si>
  <si>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</si>
  <si>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</si>
  <si>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</si>
  <si>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</si>
  <si>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</si>
  <si>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</si>
  <si>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</si>
  <si>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</si>
  <si>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</si>
  <si>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</si>
  <si>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</si>
  <si>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</si>
  <si>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</si>
  <si>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</si>
  <si>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</si>
  <si>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</si>
  <si>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</si>
  <si>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</si>
  <si>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</si>
  <si>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</si>
  <si>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</si>
  <si>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</si>
  <si>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</si>
  <si>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</si>
  <si>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</si>
  <si>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</si>
  <si>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</si>
  <si>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</si>
  <si>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</si>
  <si>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</si>
  <si>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</si>
  <si>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</si>
  <si>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</si>
  <si>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</si>
  <si>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</si>
  <si>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</si>
  <si>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</si>
  <si>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</si>
  <si>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</si>
  <si>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</si>
  <si>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</si>
  <si>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</si>
  <si>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</si>
  <si>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</si>
  <si>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</si>
  <si>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</si>
  <si>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</si>
  <si>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</si>
  <si>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</si>
  <si>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</si>
  <si>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</si>
  <si>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</si>
  <si>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</si>
  <si>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</si>
  <si>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</si>
  <si>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</si>
  <si>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</si>
  <si>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</si>
  <si>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</si>
  <si>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</si>
  <si>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</si>
  <si>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</si>
  <si>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</si>
  <si>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</si>
  <si>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</si>
  <si>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</si>
  <si>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</si>
  <si>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</si>
  <si>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</si>
  <si>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</si>
  <si>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</si>
  <si>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</si>
  <si>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</si>
  <si>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</si>
  <si>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</si>
  <si>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</si>
  <si>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</si>
  <si>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</si>
  <si>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</si>
  <si>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</si>
  <si>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</si>
  <si>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</si>
  <si>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</si>
  <si>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</si>
  <si>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</si>
  <si>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</si>
  <si>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</si>
  <si>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</si>
  <si>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</si>
  <si>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</si>
  <si>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</si>
  <si>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</si>
  <si>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</si>
  <si>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</si>
  <si>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</si>
  <si>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</si>
  <si>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</si>
  <si>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</si>
  <si>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</si>
  <si>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</si>
  <si>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</si>
  <si>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</si>
  <si>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</si>
  <si>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</si>
  <si>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</si>
  <si>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</si>
  <si>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</si>
  <si>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</si>
  <si>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</si>
  <si>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</si>
  <si>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</si>
  <si>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</si>
  <si>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</si>
  <si>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</si>
  <si>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</si>
  <si>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</si>
  <si>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</si>
  <si>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</si>
  <si>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</si>
  <si>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</si>
  <si>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</si>
  <si>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</si>
  <si>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</si>
  <si>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</si>
  <si>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</si>
  <si>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</si>
  <si>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</si>
  <si>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</si>
  <si>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</si>
  <si>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</si>
  <si>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</si>
  <si>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</si>
  <si>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</si>
  <si>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</si>
  <si>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</si>
  <si>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</si>
  <si>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</si>
  <si>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</si>
  <si>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</si>
  <si>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</si>
  <si>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</si>
  <si>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</si>
  <si>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</si>
  <si>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</si>
  <si>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</si>
  <si>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úvěrová komise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</si>
  <si>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</si>
  <si>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</si>
  <si>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</si>
  <si>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</si>
  <si>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</si>
  <si>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</si>
  <si>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</si>
  <si>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</si>
  <si>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</si>
  <si>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</si>
  <si>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</si>
  <si>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</si>
  <si>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</si>
  <si>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</si>
  <si>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</si>
  <si>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</si>
  <si>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</si>
  <si>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</si>
  <si>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</si>
  <si>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</si>
  <si>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</si>
  <si>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</si>
  <si>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</si>
  <si>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</si>
  <si>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</si>
  <si>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</si>
  <si>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</si>
  <si>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</si>
  <si>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</si>
  <si>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</si>
  <si>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</si>
  <si>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</si>
  <si>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</si>
  <si>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</si>
  <si>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</si>
  <si>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</si>
  <si>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</si>
  <si>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</si>
  <si>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</si>
  <si>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</si>
  <si>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</si>
  <si>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</si>
  <si>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</si>
  <si>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</si>
  <si>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</si>
  <si>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</si>
  <si>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</si>
  <si>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</si>
  <si>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</si>
  <si>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</si>
  <si>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</si>
  <si>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</si>
  <si>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</si>
  <si>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</si>
  <si>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</si>
  <si>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</si>
  <si>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</si>
  <si>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</si>
  <si>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</si>
  <si>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</si>
  <si>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</si>
  <si>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</si>
  <si>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</si>
  <si>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</si>
  <si>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</si>
  <si>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</si>
  <si>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</si>
  <si>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</si>
  <si>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Čisté zisky nebo (–) ztráty z odúčtování investic do dceřiných, společných a přidružených podniků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</si>
  <si>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</si>
  <si>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</si>
  <si>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</si>
  <si>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</si>
  <si>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</si>
  <si>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</si>
  <si>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</si>
  <si>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</si>
  <si>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</si>
  <si>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</si>
  <si>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</si>
  <si>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</si>
  <si>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</si>
  <si>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</si>
  <si>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</si>
  <si>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</si>
  <si>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</si>
  <si>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</si>
  <si>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</si>
  <si>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</si>
  <si>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</si>
  <si>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</si>
  <si>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</si>
  <si>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</si>
  <si>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</si>
  <si>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</si>
  <si>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</si>
  <si>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</si>
  <si>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</si>
  <si>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</si>
  <si>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</si>
  <si>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</si>
  <si>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</si>
  <si>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</si>
  <si>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</si>
  <si>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</si>
  <si>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</si>
  <si>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</si>
  <si>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</si>
  <si>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</si>
  <si>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</si>
  <si>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</si>
  <si>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</si>
  <si>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</si>
  <si>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</si>
  <si>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</si>
  <si>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</si>
  <si>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</si>
  <si>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</si>
  <si>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</si>
  <si>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</si>
  <si>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</si>
  <si>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</si>
  <si>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</si>
  <si>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</si>
  <si>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</si>
  <si>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</si>
  <si>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</si>
  <si>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</si>
  <si>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</si>
  <si>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</si>
  <si>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</si>
  <si>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</si>
  <si>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</si>
  <si>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</si>
  <si>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</si>
  <si>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</si>
  <si>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</si>
  <si>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</si>
  <si>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</si>
  <si>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</si>
  <si>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Menšinové podíly (Nekontrolní podíly)</t>
  </si>
  <si>
    <t>Ostatní položky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</si>
  <si>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</si>
  <si>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</si>
  <si>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</si>
  <si>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</si>
  <si>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</si>
  <si>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</si>
  <si>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</si>
  <si>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</si>
  <si>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</si>
  <si>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</si>
  <si>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</si>
  <si>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</si>
  <si>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</si>
  <si>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</si>
  <si>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</si>
  <si>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</si>
  <si>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</si>
  <si>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</si>
  <si>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</si>
  <si>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</si>
  <si>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</si>
  <si>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</si>
  <si>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</si>
  <si>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</si>
  <si>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</si>
  <si>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</si>
  <si>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</si>
  <si>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</si>
  <si>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</si>
  <si>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</si>
  <si>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</si>
  <si>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</si>
  <si>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</si>
  <si>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</si>
  <si>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</si>
  <si>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</si>
  <si>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</si>
  <si>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</si>
  <si>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</si>
  <si>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</si>
  <si>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</si>
  <si>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</si>
  <si>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</si>
  <si>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</si>
  <si>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</si>
  <si>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</si>
  <si>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</si>
  <si>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</si>
  <si>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</si>
  <si>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</si>
  <si>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</si>
  <si>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</si>
  <si>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</si>
  <si>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</si>
  <si>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</si>
  <si>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</si>
  <si>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</si>
  <si>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</si>
  <si>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</si>
  <si>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</si>
  <si>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</si>
  <si>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</si>
  <si>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</si>
  <si>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</si>
  <si>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</si>
  <si>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</si>
  <si>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</si>
  <si>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</si>
  <si>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</si>
  <si>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</si>
  <si>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</si>
  <si>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</si>
  <si>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</si>
  <si>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</si>
  <si>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</si>
  <si>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VE FINREP JINÉ POŘADÍ ŘÁDKU</t>
  </si>
  <si>
    <t>místopředseda kontrolní komise</t>
  </si>
  <si>
    <t>2022-12-31_ASD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</si>
  <si>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</si>
  <si>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</si>
  <si>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</si>
  <si>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</si>
  <si>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</si>
  <si>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</si>
  <si>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</si>
  <si>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</si>
  <si>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</si>
  <si>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</si>
  <si>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</si>
  <si>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Člen revizní komise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</si>
  <si>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</si>
  <si>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</si>
  <si>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</si>
  <si>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</si>
  <si>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</si>
  <si>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</si>
  <si>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</si>
  <si>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</si>
  <si>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</si>
  <si>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</si>
  <si>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</si>
  <si>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</si>
  <si>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</si>
  <si>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</si>
  <si>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</si>
  <si>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</si>
  <si>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</si>
  <si>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</si>
  <si>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</si>
  <si>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</si>
  <si>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</si>
  <si>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</si>
  <si>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</si>
  <si>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Ing. Radomír Divácký</t>
  </si>
  <si>
    <t>místopředseda výboru pro posuzování vhodnosti</t>
  </si>
  <si>
    <t>05.03.2024</t>
  </si>
  <si>
    <t>Ing. Viera Ondrušková</t>
  </si>
  <si>
    <t>Ing. Veronika Hašková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</si>
  <si>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</si>
  <si>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</si>
  <si>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</si>
  <si>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</si>
  <si>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</si>
  <si>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</si>
  <si>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</si>
  <si>
    <t>místopředseda úvěrové komise</t>
  </si>
  <si>
    <t>změny v kontrolní komisi</t>
  </si>
  <si>
    <t>Výbor pří řízení aktiv a pasiv (ALCO)</t>
  </si>
  <si>
    <t>(funkci výboru plní kontrolní komise)</t>
  </si>
  <si>
    <t>Komise NPE</t>
  </si>
  <si>
    <t>předseda úvěrové komise</t>
  </si>
  <si>
    <t>(1Q/2025)</t>
  </si>
  <si>
    <t>Mgr. Magaram Omarov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</si>
</sst>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06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Border="1" applyAlignment="1">
      <alignment horizontal="center" vertical="center" wrapText="1"/>
    </xf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1" fillId="16" borderId="16" xfId="0" applyNumberFormat="1" applyFont="1" applyFill="1" applyBorder="1" applyAlignment="1">
      <alignment horizontal="left" vertical="center" wrapText="1"/>
    </xf>
    <xf numFmtId="42" fontId="1" fillId="16" borderId="16" xfId="0" applyNumberFormat="1" applyFont="1" applyFill="1" applyBorder="1" applyAlignment="1">
      <alignment horizontal="left" vertical="center" wrapText="1"/>
    </xf>
    <xf numFmtId="42" fontId="1" fillId="16" borderId="13" xfId="0" applyNumberFormat="1" applyFont="1" applyFill="1" applyBorder="1" applyAlignment="1">
      <alignment horizontal="left" vertical="center" wrapText="1"/>
    </xf>
    <xf numFmtId="167" fontId="0" fillId="16" borderId="50" xfId="0" applyNumberFormat="1" applyFill="1" applyBorder="1"/>
    <xf numFmtId="10" fontId="1" fillId="16" borderId="33" xfId="23" applyNumberFormat="1" applyFont="1" applyFill="1" applyBorder="1" applyAlignment="1">
      <alignment horizontal="center" vertical="center" wrapText="1"/>
    </xf>
    <xf numFmtId="164" fontId="35" fillId="16" borderId="16" xfId="0" applyNumberFormat="1" applyFont="1" applyFill="1" applyBorder="1" applyAlignment="1">
      <alignment horizontal="center" vertical="center" wrapText="1"/>
    </xf>
    <xf numFmtId="165" fontId="35" fillId="16" borderId="16" xfId="0" applyNumberFormat="1" applyFont="1" applyFill="1" applyBorder="1" applyAlignment="1">
      <alignment horizontal="center" vertical="center" wrapText="1"/>
    </xf>
    <xf numFmtId="3" fontId="35" fillId="16" borderId="16" xfId="0" applyNumberFormat="1" applyFont="1" applyFill="1" applyBorder="1" applyAlignment="1">
      <alignment horizontal="center" vertical="center" wrapText="1"/>
    </xf>
    <xf numFmtId="10" fontId="35" fillId="16" borderId="19" xfId="23" applyNumberFormat="1" applyFont="1" applyFill="1" applyBorder="1" applyAlignment="1">
      <alignment horizontal="center" vertical="center" wrapText="1"/>
    </xf>
    <xf numFmtId="10" fontId="35" fillId="16" borderId="16" xfId="23" applyNumberFormat="1" applyFont="1" applyFill="1" applyBorder="1" applyAlignment="1">
      <alignment horizontal="center" vertical="center" wrapText="1"/>
    </xf>
    <xf numFmtId="3" fontId="35" fillId="16" borderId="16" xfId="0" applyNumberFormat="1" applyFont="1" applyFill="1" applyBorder="1" applyAlignment="1">
      <alignment horizontal="right" vertical="center" wrapText="1"/>
    </xf>
    <xf numFmtId="3" fontId="35" fillId="16" borderId="13" xfId="0" applyNumberFormat="1" applyFont="1" applyFill="1" applyBorder="1" applyAlignment="1">
      <alignment horizontal="right" vertical="center" wrapText="1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0" fontId="1" fillId="0" borderId="16" xfId="0" applyFont="1" applyBorder="1" applyAlignment="1">
      <alignment horizont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600806</xdr:colOff>
      <xdr:row>9</xdr:row>
      <xdr:rowOff>32730</xdr:rowOff>
    </xdr:from>
    <xdr:to>
      <xdr:col>4</xdr:col>
      <xdr:colOff>199290</xdr:colOff>
      <xdr:row>32</xdr:row>
      <xdr:rowOff>184637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DF8BD-CB53-894A-6AA5-1E4ADCBC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06" y="2582499"/>
          <a:ext cx="6397869" cy="453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353786</xdr:colOff>
      <xdr:row>9</xdr:row>
      <xdr:rowOff>127001</xdr:rowOff>
    </xdr:from>
    <xdr:to>
      <xdr:col>2</xdr:col>
      <xdr:colOff>1386585</xdr:colOff>
      <xdr:row>29</xdr:row>
      <xdr:rowOff>150654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49D742-0954-E341-8F8A-BC100960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6" y="2712358"/>
          <a:ext cx="6620799" cy="36975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212373</xdr:colOff>
      <xdr:row>13</xdr:row>
      <xdr:rowOff>93090</xdr:rowOff>
    </xdr:from>
    <xdr:to>
      <xdr:col>2</xdr:col>
      <xdr:colOff>2641467</xdr:colOff>
      <xdr:row>31</xdr:row>
      <xdr:rowOff>157508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FF1392A-DD57-0834-9BC3-7731E4BC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373" y="3091701"/>
          <a:ext cx="6027427" cy="340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view="pageBreakPreview" zoomScaleNormal="100" zoomScaleSheetLayoutView="100" workbookViewId="0">
      <selection activeCell="B4" sqref="B4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27" t="s">
        <v>3011</v>
      </c>
      <c r="B1" s="328"/>
      <c r="C1" s="328"/>
      <c r="D1" s="329"/>
    </row>
    <row r="2" spans="1:8" ht="48" customHeight="1" thickBot="1" x14ac:dyDescent="0.25">
      <c r="A2" s="65" t="s">
        <v>2676</v>
      </c>
      <c r="B2" s="66" t="s">
        <v>2682</v>
      </c>
      <c r="C2" s="67" t="s">
        <v>3000</v>
      </c>
      <c r="D2" s="330" t="s">
        <v>642</v>
      </c>
    </row>
    <row r="3" spans="1:8" ht="15" x14ac:dyDescent="0.25">
      <c r="A3" s="47" t="s">
        <v>12</v>
      </c>
      <c r="B3" s="48"/>
      <c r="C3" s="312">
        <v>45790</v>
      </c>
      <c r="D3" s="331"/>
    </row>
    <row r="4" spans="1:8" ht="15.75" thickBot="1" x14ac:dyDescent="0.3">
      <c r="A4" s="49" t="s">
        <v>11</v>
      </c>
      <c r="B4" s="50"/>
      <c r="C4" s="311">
        <v>45747</v>
      </c>
      <c r="D4" s="332"/>
    </row>
    <row r="5" spans="1:8" s="51" customFormat="1" ht="39.75" customHeight="1" x14ac:dyDescent="0.2">
      <c r="A5" s="333" t="s">
        <v>3010</v>
      </c>
      <c r="B5" s="334"/>
      <c r="C5" s="335"/>
      <c r="D5" s="68"/>
      <c r="E5" s="52"/>
      <c r="F5" s="52"/>
      <c r="H5" s="46"/>
    </row>
    <row r="6" spans="1:8" ht="15.95" customHeight="1" x14ac:dyDescent="0.25">
      <c r="A6" s="69" t="s">
        <v>2855</v>
      </c>
      <c r="B6" s="70" t="s">
        <v>10</v>
      </c>
      <c r="C6" s="71" t="s">
        <v>4</v>
      </c>
      <c r="D6" s="72" t="s">
        <v>3012</v>
      </c>
    </row>
    <row r="7" spans="1:8" ht="16.5" customHeight="1" x14ac:dyDescent="0.25">
      <c r="A7" s="69" t="s">
        <v>2861</v>
      </c>
      <c r="B7" s="70" t="s">
        <v>9</v>
      </c>
      <c r="C7" s="71" t="s">
        <v>4</v>
      </c>
      <c r="D7" s="72" t="s">
        <v>3012</v>
      </c>
    </row>
    <row r="8" spans="1:8" ht="16.5" customHeight="1" x14ac:dyDescent="0.25">
      <c r="A8" s="69" t="s">
        <v>2860</v>
      </c>
      <c r="B8" s="70" t="s">
        <v>2748</v>
      </c>
      <c r="C8" s="71" t="s">
        <v>4</v>
      </c>
      <c r="D8" s="72" t="s">
        <v>3012</v>
      </c>
    </row>
    <row r="9" spans="1:8" ht="15.95" customHeight="1" x14ac:dyDescent="0.25">
      <c r="A9" s="69" t="s">
        <v>2862</v>
      </c>
      <c r="B9" s="70" t="s">
        <v>8</v>
      </c>
      <c r="C9" s="71" t="s">
        <v>4</v>
      </c>
      <c r="D9" s="72" t="s">
        <v>3012</v>
      </c>
    </row>
    <row r="10" spans="1:8" ht="15.95" customHeight="1" x14ac:dyDescent="0.25">
      <c r="A10" s="69" t="s">
        <v>2856</v>
      </c>
      <c r="B10" s="70" t="s">
        <v>2852</v>
      </c>
      <c r="C10" s="71" t="s">
        <v>4</v>
      </c>
      <c r="D10" s="72" t="s">
        <v>3012</v>
      </c>
    </row>
    <row r="11" spans="1:8" ht="30" x14ac:dyDescent="0.25">
      <c r="A11" s="69" t="s">
        <v>2863</v>
      </c>
      <c r="B11" s="70" t="s">
        <v>2854</v>
      </c>
      <c r="C11" s="71" t="s">
        <v>4</v>
      </c>
      <c r="D11" s="72" t="s">
        <v>3012</v>
      </c>
    </row>
    <row r="12" spans="1:8" ht="30" x14ac:dyDescent="0.25">
      <c r="A12" s="69" t="s">
        <v>2864</v>
      </c>
      <c r="B12" s="70" t="s">
        <v>2759</v>
      </c>
      <c r="C12" s="71" t="s">
        <v>4</v>
      </c>
      <c r="D12" s="72" t="s">
        <v>3012</v>
      </c>
    </row>
    <row r="13" spans="1:8" ht="15.95" customHeight="1" x14ac:dyDescent="0.25">
      <c r="A13" s="69" t="s">
        <v>2865</v>
      </c>
      <c r="B13" s="70" t="s">
        <v>7</v>
      </c>
      <c r="C13" s="71" t="s">
        <v>4</v>
      </c>
      <c r="D13" s="72" t="s">
        <v>3012</v>
      </c>
      <c r="H13" s="45"/>
    </row>
    <row r="14" spans="1:8" ht="15.95" customHeight="1" x14ac:dyDescent="0.25">
      <c r="A14" s="69" t="s">
        <v>2857</v>
      </c>
      <c r="B14" s="70" t="s">
        <v>2761</v>
      </c>
      <c r="C14" s="71" t="s">
        <v>4</v>
      </c>
      <c r="D14" s="72" t="s">
        <v>3012</v>
      </c>
    </row>
    <row r="15" spans="1:8" ht="15" x14ac:dyDescent="0.25">
      <c r="A15" s="69" t="s">
        <v>2866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2858</v>
      </c>
      <c r="B16" s="70" t="s">
        <v>2660</v>
      </c>
      <c r="C16" s="71" t="s">
        <v>4</v>
      </c>
      <c r="D16" s="72" t="s">
        <v>3012</v>
      </c>
    </row>
    <row r="17" spans="1:4" ht="30" x14ac:dyDescent="0.25">
      <c r="A17" s="69" t="s">
        <v>2859</v>
      </c>
      <c r="B17" s="70" t="s">
        <v>2661</v>
      </c>
      <c r="C17" s="71" t="s">
        <v>4</v>
      </c>
      <c r="D17" s="72" t="s">
        <v>3012</v>
      </c>
    </row>
    <row r="18" spans="1:4" ht="15" x14ac:dyDescent="0.25">
      <c r="A18" s="73" t="s">
        <v>3</v>
      </c>
      <c r="B18" s="338" t="s">
        <v>2</v>
      </c>
      <c r="C18" s="339"/>
      <c r="D18" s="74"/>
    </row>
    <row r="19" spans="1:4" ht="15.75" thickBot="1" x14ac:dyDescent="0.3">
      <c r="A19" s="75" t="s">
        <v>1</v>
      </c>
      <c r="B19" s="336" t="s">
        <v>0</v>
      </c>
      <c r="C19" s="337"/>
      <c r="D19" s="76"/>
    </row>
    <row r="20" spans="1:4" ht="87" customHeight="1" thickBot="1" x14ac:dyDescent="0.25">
      <c r="A20" s="340" t="s">
        <v>3001</v>
      </c>
      <c r="B20" s="340"/>
      <c r="C20" s="340"/>
      <c r="D20" s="340"/>
    </row>
    <row r="21" spans="1:4" s="51" customFormat="1" ht="105.75" customHeight="1" thickBot="1" x14ac:dyDescent="0.3">
      <c r="A21" s="326" t="s">
        <v>3002</v>
      </c>
      <c r="B21" s="326"/>
      <c r="C21" s="326"/>
      <c r="D21" s="326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15"/>
  <sheetViews>
    <sheetView view="pageBreakPreview" topLeftCell="A5" zoomScaleNormal="100" zoomScaleSheetLayoutView="100" workbookViewId="0">
      <selection activeCell="D23" sqref="D23:D24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77" t="s">
        <v>2857</v>
      </c>
      <c r="B1" s="378"/>
      <c r="C1" s="28"/>
      <c r="D1" s="28"/>
      <c r="E1" s="29"/>
    </row>
    <row r="2" spans="1:5" ht="17.25" x14ac:dyDescent="0.3">
      <c r="A2" s="379" t="s">
        <v>2761</v>
      </c>
      <c r="B2" s="380"/>
      <c r="C2" s="27"/>
      <c r="D2" s="27"/>
      <c r="E2" s="30"/>
    </row>
    <row r="3" spans="1:5" ht="15" customHeight="1" thickBot="1" x14ac:dyDescent="0.3">
      <c r="A3" s="381"/>
      <c r="B3" s="382"/>
      <c r="C3" s="382"/>
      <c r="D3" s="382"/>
      <c r="E3" s="383"/>
    </row>
    <row r="4" spans="1:5" ht="20.100000000000001" customHeight="1" x14ac:dyDescent="0.25">
      <c r="A4" s="384" t="s">
        <v>2761</v>
      </c>
      <c r="B4" s="385"/>
      <c r="C4" s="385"/>
      <c r="D4" s="385"/>
      <c r="E4" s="388" t="s">
        <v>3004</v>
      </c>
    </row>
    <row r="5" spans="1:5" ht="41.25" customHeight="1" thickBot="1" x14ac:dyDescent="0.3">
      <c r="A5" s="386"/>
      <c r="B5" s="387"/>
      <c r="C5" s="387"/>
      <c r="D5" s="387"/>
      <c r="E5" s="389"/>
    </row>
    <row r="6" spans="1:5" ht="15.75" thickBot="1" x14ac:dyDescent="0.3">
      <c r="A6" s="449" t="s">
        <v>2662</v>
      </c>
      <c r="B6" s="450"/>
      <c r="C6" s="451"/>
      <c r="D6" s="257">
        <f>Obsah!C4</f>
        <v>45747</v>
      </c>
      <c r="E6" s="240"/>
    </row>
    <row r="7" spans="1:5" ht="45" x14ac:dyDescent="0.25">
      <c r="A7" s="419" t="s">
        <v>2670</v>
      </c>
      <c r="B7" s="420"/>
      <c r="C7" s="421"/>
      <c r="D7" s="241" t="s">
        <v>77</v>
      </c>
      <c r="E7" s="587"/>
    </row>
    <row r="8" spans="1:5" ht="15.75" customHeight="1" thickBot="1" x14ac:dyDescent="0.3">
      <c r="A8" s="584"/>
      <c r="B8" s="585"/>
      <c r="C8" s="586"/>
      <c r="D8" s="242" t="s">
        <v>3294</v>
      </c>
      <c r="E8" s="588"/>
    </row>
    <row r="9" spans="1:5" ht="14.25" customHeight="1" x14ac:dyDescent="0.25">
      <c r="A9" s="582" t="s">
        <v>76</v>
      </c>
      <c r="B9" s="243" t="s">
        <v>75</v>
      </c>
      <c r="C9" s="243"/>
      <c r="D9" s="307">
        <v>1.3512194345903446E-2</v>
      </c>
      <c r="E9" s="579" t="s">
        <v>2760</v>
      </c>
    </row>
    <row r="10" spans="1:5" ht="27.75" customHeight="1" x14ac:dyDescent="0.25">
      <c r="A10" s="343"/>
      <c r="B10" s="96" t="s">
        <v>73</v>
      </c>
      <c r="C10" s="96"/>
      <c r="D10" s="308">
        <v>4.3137818679787443E-2</v>
      </c>
      <c r="E10" s="580"/>
    </row>
    <row r="11" spans="1:5" ht="14.25" customHeight="1" x14ac:dyDescent="0.25">
      <c r="A11" s="343"/>
      <c r="B11" s="96" t="s">
        <v>74</v>
      </c>
      <c r="C11" s="96"/>
      <c r="D11" s="309">
        <v>46753.33567106464</v>
      </c>
      <c r="E11" s="580"/>
    </row>
    <row r="12" spans="1:5" ht="14.25" customHeight="1" x14ac:dyDescent="0.25">
      <c r="A12" s="343"/>
      <c r="B12" s="96" t="s">
        <v>72</v>
      </c>
      <c r="C12" s="96"/>
      <c r="D12" s="309">
        <v>2021.370912900097</v>
      </c>
      <c r="E12" s="580"/>
    </row>
    <row r="13" spans="1:5" ht="25.5" customHeight="1" thickBot="1" x14ac:dyDescent="0.3">
      <c r="A13" s="583"/>
      <c r="B13" s="106" t="s">
        <v>2958</v>
      </c>
      <c r="C13" s="106"/>
      <c r="D13" s="310">
        <v>158.49184752667335</v>
      </c>
      <c r="E13" s="581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24"/>
  <sheetViews>
    <sheetView view="pageBreakPreview" topLeftCell="A9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2884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599"/>
      <c r="B3" s="600"/>
      <c r="C3" s="600"/>
      <c r="D3" s="34"/>
    </row>
    <row r="4" spans="1:4" ht="30" customHeight="1" x14ac:dyDescent="0.25">
      <c r="A4" s="384" t="s">
        <v>5</v>
      </c>
      <c r="B4" s="385"/>
      <c r="C4" s="385"/>
      <c r="D4" s="388" t="s">
        <v>3004</v>
      </c>
    </row>
    <row r="5" spans="1:4" ht="30" customHeight="1" thickBot="1" x14ac:dyDescent="0.3">
      <c r="A5" s="386"/>
      <c r="B5" s="387"/>
      <c r="C5" s="387"/>
      <c r="D5" s="389"/>
    </row>
    <row r="6" spans="1:4" ht="15.75" thickBot="1" x14ac:dyDescent="0.3">
      <c r="A6" s="231" t="s">
        <v>2662</v>
      </c>
      <c r="B6" s="602">
        <f>Obsah!C4</f>
        <v>45747</v>
      </c>
      <c r="C6" s="603"/>
      <c r="D6" s="250"/>
    </row>
    <row r="7" spans="1:4" ht="36.75" customHeight="1" x14ac:dyDescent="0.25">
      <c r="A7" s="589" t="s">
        <v>2959</v>
      </c>
      <c r="B7" s="529" t="s">
        <v>77</v>
      </c>
      <c r="C7" s="601"/>
      <c r="D7" s="594" t="s">
        <v>2762</v>
      </c>
    </row>
    <row r="8" spans="1:4" ht="15.75" thickBot="1" x14ac:dyDescent="0.3">
      <c r="A8" s="590"/>
      <c r="B8" s="597" t="s">
        <v>3294</v>
      </c>
      <c r="C8" s="598"/>
      <c r="D8" s="595"/>
    </row>
    <row r="9" spans="1:4" ht="45" customHeight="1" thickBot="1" x14ac:dyDescent="0.3">
      <c r="A9" s="591"/>
      <c r="B9" s="251" t="s">
        <v>81</v>
      </c>
      <c r="C9" s="252" t="s">
        <v>80</v>
      </c>
      <c r="D9" s="595"/>
    </row>
    <row r="10" spans="1:4" s="9" customFormat="1" ht="15" customHeight="1" x14ac:dyDescent="0.25">
      <c r="A10" s="253" t="s">
        <v>638</v>
      </c>
      <c r="B10" s="244"/>
      <c r="C10" s="245"/>
      <c r="D10" s="595"/>
    </row>
    <row r="11" spans="1:4" x14ac:dyDescent="0.25">
      <c r="A11" s="254" t="s">
        <v>639</v>
      </c>
      <c r="B11" s="246"/>
      <c r="C11" s="247"/>
      <c r="D11" s="595"/>
    </row>
    <row r="12" spans="1:4" ht="30" x14ac:dyDescent="0.25">
      <c r="A12" s="254" t="s">
        <v>640</v>
      </c>
      <c r="B12" s="246"/>
      <c r="C12" s="247"/>
      <c r="D12" s="595"/>
    </row>
    <row r="13" spans="1:4" x14ac:dyDescent="0.25">
      <c r="A13" s="253" t="s">
        <v>641</v>
      </c>
      <c r="B13" s="246"/>
      <c r="C13" s="247"/>
      <c r="D13" s="595"/>
    </row>
    <row r="14" spans="1:4" ht="15" customHeight="1" x14ac:dyDescent="0.25">
      <c r="A14" s="254" t="s">
        <v>79</v>
      </c>
      <c r="B14" s="246"/>
      <c r="C14" s="247"/>
      <c r="D14" s="595"/>
    </row>
    <row r="15" spans="1:4" ht="15.75" thickBot="1" x14ac:dyDescent="0.3">
      <c r="A15" s="255" t="s">
        <v>78</v>
      </c>
      <c r="B15" s="248"/>
      <c r="C15" s="249"/>
      <c r="D15" s="596"/>
    </row>
    <row r="16" spans="1:4" ht="30.75" customHeight="1" x14ac:dyDescent="0.25">
      <c r="A16" s="589" t="s">
        <v>2960</v>
      </c>
      <c r="B16" s="592" t="s">
        <v>77</v>
      </c>
      <c r="C16" s="593"/>
      <c r="D16" s="594" t="s">
        <v>2762</v>
      </c>
    </row>
    <row r="17" spans="1:4" ht="15.75" thickBot="1" x14ac:dyDescent="0.3">
      <c r="A17" s="590"/>
      <c r="B17" s="597" t="str">
        <f>B8</f>
        <v>(1Q/2025)</v>
      </c>
      <c r="C17" s="598"/>
      <c r="D17" s="595"/>
    </row>
    <row r="18" spans="1:4" ht="45" customHeight="1" thickBot="1" x14ac:dyDescent="0.3">
      <c r="A18" s="591"/>
      <c r="B18" s="251" t="s">
        <v>81</v>
      </c>
      <c r="C18" s="252" t="s">
        <v>80</v>
      </c>
      <c r="D18" s="595"/>
    </row>
    <row r="19" spans="1:4" x14ac:dyDescent="0.25">
      <c r="A19" s="253" t="s">
        <v>638</v>
      </c>
      <c r="B19" s="244"/>
      <c r="C19" s="245"/>
      <c r="D19" s="595"/>
    </row>
    <row r="20" spans="1:4" x14ac:dyDescent="0.25">
      <c r="A20" s="254" t="s">
        <v>639</v>
      </c>
      <c r="B20" s="246"/>
      <c r="C20" s="247"/>
      <c r="D20" s="595"/>
    </row>
    <row r="21" spans="1:4" ht="30" x14ac:dyDescent="0.25">
      <c r="A21" s="254" t="s">
        <v>640</v>
      </c>
      <c r="B21" s="246"/>
      <c r="C21" s="247"/>
      <c r="D21" s="595"/>
    </row>
    <row r="22" spans="1:4" x14ac:dyDescent="0.25">
      <c r="A22" s="253" t="s">
        <v>641</v>
      </c>
      <c r="B22" s="246"/>
      <c r="C22" s="247"/>
      <c r="D22" s="595"/>
    </row>
    <row r="23" spans="1:4" ht="13.5" customHeight="1" x14ac:dyDescent="0.25">
      <c r="A23" s="254" t="s">
        <v>79</v>
      </c>
      <c r="B23" s="246"/>
      <c r="C23" s="247"/>
      <c r="D23" s="595"/>
    </row>
    <row r="24" spans="1:4" ht="15.75" thickBot="1" x14ac:dyDescent="0.3">
      <c r="A24" s="255" t="s">
        <v>78</v>
      </c>
      <c r="B24" s="248"/>
      <c r="C24" s="249"/>
      <c r="D24" s="59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20"/>
  <sheetViews>
    <sheetView view="pageBreakPreview" zoomScale="80" zoomScaleNormal="100" zoomScaleSheetLayoutView="80" workbookViewId="0">
      <selection activeCell="Q17" sqref="Q17:Q18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</cols>
  <sheetData>
    <row r="1" spans="1:8" ht="21" customHeight="1" x14ac:dyDescent="0.25">
      <c r="A1" s="256" t="s">
        <v>2858</v>
      </c>
      <c r="B1" s="633"/>
      <c r="C1" s="633"/>
      <c r="D1" s="633"/>
      <c r="E1" s="634"/>
    </row>
    <row r="2" spans="1:8" ht="16.5" customHeight="1" x14ac:dyDescent="0.3">
      <c r="A2" s="110" t="s">
        <v>2660</v>
      </c>
      <c r="B2" s="40"/>
      <c r="C2" s="40"/>
      <c r="D2" s="40"/>
      <c r="E2" s="41"/>
    </row>
    <row r="3" spans="1:8" ht="15.75" thickBot="1" x14ac:dyDescent="0.3">
      <c r="A3" s="599"/>
      <c r="B3" s="600"/>
      <c r="C3" s="600"/>
      <c r="D3" s="600"/>
      <c r="E3" s="635"/>
    </row>
    <row r="4" spans="1:8" x14ac:dyDescent="0.25">
      <c r="A4" s="384" t="s">
        <v>6</v>
      </c>
      <c r="B4" s="385"/>
      <c r="C4" s="385"/>
      <c r="D4" s="385"/>
      <c r="E4" s="388" t="s">
        <v>3004</v>
      </c>
    </row>
    <row r="5" spans="1:8" ht="64.5" customHeight="1" thickBot="1" x14ac:dyDescent="0.3">
      <c r="A5" s="386"/>
      <c r="B5" s="387"/>
      <c r="C5" s="387"/>
      <c r="D5" s="387"/>
      <c r="E5" s="389"/>
    </row>
    <row r="6" spans="1:8" ht="15.75" thickBot="1" x14ac:dyDescent="0.3">
      <c r="A6" s="639" t="s">
        <v>2662</v>
      </c>
      <c r="B6" s="640"/>
      <c r="C6" s="641"/>
      <c r="D6" s="257">
        <v>45747</v>
      </c>
      <c r="E6" s="250"/>
    </row>
    <row r="7" spans="1:8" ht="44.25" customHeight="1" x14ac:dyDescent="0.25">
      <c r="A7" s="636" t="s">
        <v>2989</v>
      </c>
      <c r="B7" s="637"/>
      <c r="C7" s="638"/>
      <c r="D7" s="258" t="s">
        <v>77</v>
      </c>
      <c r="E7" s="642" t="s">
        <v>2678</v>
      </c>
    </row>
    <row r="8" spans="1:8" ht="21" customHeight="1" thickBot="1" x14ac:dyDescent="0.3">
      <c r="A8" s="584"/>
      <c r="B8" s="585"/>
      <c r="C8" s="586"/>
      <c r="D8" s="259" t="s">
        <v>3294</v>
      </c>
      <c r="E8" s="643"/>
    </row>
    <row r="9" spans="1:8" x14ac:dyDescent="0.25">
      <c r="A9" s="612" t="s">
        <v>2739</v>
      </c>
      <c r="B9" s="613"/>
      <c r="C9" s="613"/>
      <c r="D9" s="614"/>
      <c r="E9" s="643"/>
      <c r="F9" s="296" t="s">
        <v>3113</v>
      </c>
      <c r="G9" s="296" t="s">
        <v>3240</v>
      </c>
    </row>
    <row r="10" spans="1:8" x14ac:dyDescent="0.25">
      <c r="A10" s="615" t="s">
        <v>2656</v>
      </c>
      <c r="B10" s="616"/>
      <c r="C10" s="617"/>
      <c r="D10" s="283">
        <v>165784.14090999999</v>
      </c>
      <c r="E10" s="643"/>
      <c r="F10" s="282" t="s">
        <v>3047</v>
      </c>
      <c r="G10" s="292">
        <v>210259772.47</v>
      </c>
      <c r="H10" t="b">
        <v>0</v>
      </c>
    </row>
    <row r="11" spans="1:8" x14ac:dyDescent="0.25">
      <c r="A11" s="618" t="s">
        <v>98</v>
      </c>
      <c r="B11" s="619"/>
      <c r="C11" s="620"/>
      <c r="D11" s="283">
        <v>3982.2739999999999</v>
      </c>
      <c r="E11" s="643"/>
      <c r="F11" s="282" t="s">
        <v>3048</v>
      </c>
      <c r="G11" s="292">
        <v>2316791</v>
      </c>
      <c r="H11" t="b">
        <v>1</v>
      </c>
    </row>
    <row r="12" spans="1:8" x14ac:dyDescent="0.25">
      <c r="A12" s="618" t="s">
        <v>97</v>
      </c>
      <c r="B12" s="619"/>
      <c r="C12" s="620"/>
      <c r="D12" s="283">
        <v>151076.25016999998</v>
      </c>
      <c r="E12" s="643"/>
      <c r="F12" s="282" t="s">
        <v>3049</v>
      </c>
      <c r="G12" s="292">
        <v>186121425.30000001</v>
      </c>
      <c r="H12" t="b">
        <v>1</v>
      </c>
    </row>
    <row r="13" spans="1:8" x14ac:dyDescent="0.25">
      <c r="A13" s="618" t="s">
        <v>2763</v>
      </c>
      <c r="B13" s="619"/>
      <c r="C13" s="620"/>
      <c r="D13" s="283">
        <v>10725.616739999998</v>
      </c>
      <c r="E13" s="643"/>
      <c r="F13" s="282" t="s">
        <v>3050</v>
      </c>
      <c r="G13" s="292">
        <v>21821556.169999998</v>
      </c>
      <c r="H13" t="b">
        <v>1</v>
      </c>
    </row>
    <row r="14" spans="1:8" x14ac:dyDescent="0.25">
      <c r="A14" s="615" t="s">
        <v>2658</v>
      </c>
      <c r="B14" s="616"/>
      <c r="C14" s="617"/>
      <c r="D14" s="283">
        <v>0</v>
      </c>
      <c r="E14" s="643"/>
      <c r="F14" s="282" t="s">
        <v>3051</v>
      </c>
      <c r="G14" s="292">
        <v>0.02</v>
      </c>
      <c r="H14" t="b">
        <v>1</v>
      </c>
    </row>
    <row r="15" spans="1:8" x14ac:dyDescent="0.25">
      <c r="A15" s="618" t="s">
        <v>2764</v>
      </c>
      <c r="B15" s="619"/>
      <c r="C15" s="620"/>
      <c r="D15" s="283">
        <v>0</v>
      </c>
      <c r="E15" s="643"/>
      <c r="F15" s="282" t="s">
        <v>3052</v>
      </c>
      <c r="G15" s="292">
        <v>0</v>
      </c>
      <c r="H15" t="b">
        <v>1</v>
      </c>
    </row>
    <row r="16" spans="1:8" x14ac:dyDescent="0.25">
      <c r="A16" s="618" t="s">
        <v>2765</v>
      </c>
      <c r="B16" s="619"/>
      <c r="C16" s="620"/>
      <c r="D16" s="283">
        <v>0</v>
      </c>
      <c r="E16" s="643"/>
      <c r="F16" s="282" t="s">
        <v>3053</v>
      </c>
      <c r="G16" s="292">
        <v>0</v>
      </c>
      <c r="H16" t="b">
        <v>1</v>
      </c>
    </row>
    <row r="17" spans="1:8" x14ac:dyDescent="0.25">
      <c r="A17" s="618" t="s">
        <v>2766</v>
      </c>
      <c r="B17" s="619"/>
      <c r="C17" s="620"/>
      <c r="D17" s="283">
        <v>0</v>
      </c>
      <c r="E17" s="643"/>
      <c r="F17" s="282" t="s">
        <v>3054</v>
      </c>
      <c r="G17" s="292">
        <v>0.02</v>
      </c>
      <c r="H17" t="b">
        <v>1</v>
      </c>
    </row>
    <row r="18" spans="1:8" x14ac:dyDescent="0.25">
      <c r="A18" s="618" t="s">
        <v>2767</v>
      </c>
      <c r="B18" s="619"/>
      <c r="C18" s="620"/>
      <c r="D18" s="283">
        <v>0</v>
      </c>
      <c r="E18" s="643"/>
      <c r="F18" s="282" t="s">
        <v>3055</v>
      </c>
      <c r="G18" s="292">
        <v>0</v>
      </c>
      <c r="H18" t="b">
        <v>0</v>
      </c>
    </row>
    <row r="19" spans="1:8" x14ac:dyDescent="0.25">
      <c r="A19" s="615" t="s">
        <v>2686</v>
      </c>
      <c r="B19" s="616"/>
      <c r="C19" s="617"/>
      <c r="D19" s="283">
        <v>0</v>
      </c>
      <c r="E19" s="643"/>
      <c r="F19" s="282" t="s">
        <v>3056</v>
      </c>
      <c r="G19" s="292">
        <v>0</v>
      </c>
      <c r="H19" t="b">
        <v>0</v>
      </c>
    </row>
    <row r="20" spans="1:8" x14ac:dyDescent="0.25">
      <c r="A20" s="618" t="s">
        <v>2765</v>
      </c>
      <c r="B20" s="619"/>
      <c r="C20" s="620"/>
      <c r="D20" s="283">
        <v>0</v>
      </c>
      <c r="E20" s="643"/>
      <c r="F20" s="282" t="s">
        <v>3053</v>
      </c>
      <c r="G20" s="292">
        <v>0</v>
      </c>
      <c r="H20" t="b">
        <v>1</v>
      </c>
    </row>
    <row r="21" spans="1:8" x14ac:dyDescent="0.25">
      <c r="A21" s="618" t="s">
        <v>2766</v>
      </c>
      <c r="B21" s="619"/>
      <c r="C21" s="620"/>
      <c r="D21" s="283">
        <v>0</v>
      </c>
      <c r="E21" s="643"/>
      <c r="F21" s="282" t="s">
        <v>3054</v>
      </c>
      <c r="G21" s="292">
        <v>0.02</v>
      </c>
      <c r="H21" t="b">
        <v>1</v>
      </c>
    </row>
    <row r="22" spans="1:8" x14ac:dyDescent="0.25">
      <c r="A22" s="618" t="s">
        <v>2767</v>
      </c>
      <c r="B22" s="619"/>
      <c r="C22" s="620"/>
      <c r="D22" s="283">
        <v>0</v>
      </c>
      <c r="E22" s="643"/>
      <c r="F22" s="282" t="s">
        <v>3055</v>
      </c>
      <c r="G22" s="292">
        <v>0</v>
      </c>
      <c r="H22" t="b">
        <v>0</v>
      </c>
    </row>
    <row r="23" spans="1:8" x14ac:dyDescent="0.25">
      <c r="A23" s="630" t="s">
        <v>96</v>
      </c>
      <c r="B23" s="631"/>
      <c r="C23" s="632"/>
      <c r="D23" s="283">
        <v>0</v>
      </c>
      <c r="E23" s="643"/>
      <c r="F23" s="282" t="s">
        <v>3057</v>
      </c>
      <c r="G23" s="292">
        <v>0</v>
      </c>
      <c r="H23" t="b">
        <v>1</v>
      </c>
    </row>
    <row r="24" spans="1:8" x14ac:dyDescent="0.25">
      <c r="A24" s="621" t="s">
        <v>2766</v>
      </c>
      <c r="B24" s="622"/>
      <c r="C24" s="623"/>
      <c r="D24" s="283">
        <v>0</v>
      </c>
      <c r="E24" s="643"/>
      <c r="F24" s="282" t="s">
        <v>3054</v>
      </c>
      <c r="G24" s="292">
        <v>0.02</v>
      </c>
      <c r="H24" t="b">
        <v>1</v>
      </c>
    </row>
    <row r="25" spans="1:8" x14ac:dyDescent="0.25">
      <c r="A25" s="621" t="s">
        <v>2767</v>
      </c>
      <c r="B25" s="622"/>
      <c r="C25" s="623"/>
      <c r="D25" s="283">
        <v>0</v>
      </c>
      <c r="E25" s="643"/>
      <c r="F25" s="282" t="s">
        <v>3055</v>
      </c>
      <c r="G25" s="292">
        <v>0</v>
      </c>
      <c r="H25" t="b">
        <v>0</v>
      </c>
    </row>
    <row r="26" spans="1:8" x14ac:dyDescent="0.25">
      <c r="A26" s="630" t="s">
        <v>2680</v>
      </c>
      <c r="B26" s="631"/>
      <c r="C26" s="632"/>
      <c r="D26" s="283">
        <v>126187.61366</v>
      </c>
      <c r="E26" s="643"/>
      <c r="F26" s="282" t="s">
        <v>3058</v>
      </c>
      <c r="G26" s="292">
        <v>174952400.08000001</v>
      </c>
      <c r="H26" t="b">
        <v>0</v>
      </c>
    </row>
    <row r="27" spans="1:8" x14ac:dyDescent="0.25">
      <c r="A27" s="621" t="s">
        <v>2765</v>
      </c>
      <c r="B27" s="622"/>
      <c r="C27" s="623"/>
      <c r="D27" s="283">
        <v>0</v>
      </c>
      <c r="E27" s="643"/>
      <c r="F27" s="282" t="s">
        <v>3053</v>
      </c>
      <c r="G27" s="292">
        <v>0</v>
      </c>
      <c r="H27" t="b">
        <v>1</v>
      </c>
    </row>
    <row r="28" spans="1:8" x14ac:dyDescent="0.25">
      <c r="A28" s="621" t="s">
        <v>2766</v>
      </c>
      <c r="B28" s="622"/>
      <c r="C28" s="623"/>
      <c r="D28" s="283">
        <v>126187.61366</v>
      </c>
      <c r="E28" s="643"/>
      <c r="F28" s="282" t="s">
        <v>3054</v>
      </c>
      <c r="G28" s="292">
        <v>0.02</v>
      </c>
      <c r="H28" t="b">
        <v>1</v>
      </c>
    </row>
    <row r="29" spans="1:8" x14ac:dyDescent="0.25">
      <c r="A29" s="621" t="s">
        <v>2767</v>
      </c>
      <c r="B29" s="622"/>
      <c r="C29" s="623"/>
      <c r="D29" s="283">
        <v>0</v>
      </c>
      <c r="E29" s="643"/>
      <c r="F29" s="282" t="s">
        <v>3055</v>
      </c>
      <c r="G29" s="292">
        <v>0</v>
      </c>
      <c r="H29" t="b">
        <v>0</v>
      </c>
    </row>
    <row r="30" spans="1:8" x14ac:dyDescent="0.25">
      <c r="A30" s="630" t="s">
        <v>2681</v>
      </c>
      <c r="B30" s="631"/>
      <c r="C30" s="632"/>
      <c r="D30" s="283">
        <v>2102644.8892733823</v>
      </c>
      <c r="E30" s="643"/>
      <c r="F30" s="282" t="s">
        <v>3059</v>
      </c>
      <c r="G30" s="292">
        <v>2089714071.2933173</v>
      </c>
      <c r="H30" t="b">
        <v>1</v>
      </c>
    </row>
    <row r="31" spans="1:8" x14ac:dyDescent="0.25">
      <c r="A31" s="621" t="s">
        <v>2766</v>
      </c>
      <c r="B31" s="622"/>
      <c r="C31" s="623"/>
      <c r="D31" s="283">
        <v>0</v>
      </c>
      <c r="E31" s="643"/>
      <c r="F31" s="282" t="s">
        <v>3054</v>
      </c>
      <c r="G31" s="292">
        <v>0.02</v>
      </c>
      <c r="H31" t="b">
        <v>1</v>
      </c>
    </row>
    <row r="32" spans="1:8" x14ac:dyDescent="0.25">
      <c r="A32" s="621" t="s">
        <v>2767</v>
      </c>
      <c r="B32" s="622"/>
      <c r="C32" s="623"/>
      <c r="D32" s="283">
        <v>2102644.8892733823</v>
      </c>
      <c r="E32" s="643"/>
      <c r="F32" s="282" t="s">
        <v>3055</v>
      </c>
      <c r="G32" s="292">
        <v>0</v>
      </c>
      <c r="H32" t="b">
        <v>0</v>
      </c>
    </row>
    <row r="33" spans="1:8" x14ac:dyDescent="0.25">
      <c r="A33" s="615" t="s">
        <v>95</v>
      </c>
      <c r="B33" s="616"/>
      <c r="C33" s="617"/>
      <c r="D33" s="283">
        <v>0</v>
      </c>
      <c r="E33" s="643"/>
      <c r="F33" s="282" t="s">
        <v>3060</v>
      </c>
      <c r="G33" s="292">
        <v>0</v>
      </c>
      <c r="H33" t="b">
        <v>0</v>
      </c>
    </row>
    <row r="34" spans="1:8" x14ac:dyDescent="0.25">
      <c r="A34" s="627" t="s">
        <v>2850</v>
      </c>
      <c r="B34" s="628"/>
      <c r="C34" s="629"/>
      <c r="D34" s="283">
        <v>0</v>
      </c>
      <c r="E34" s="643"/>
      <c r="F34" s="282" t="s">
        <v>3061</v>
      </c>
      <c r="G34" s="292">
        <v>0</v>
      </c>
      <c r="H34" t="b">
        <v>1</v>
      </c>
    </row>
    <row r="35" spans="1:8" x14ac:dyDescent="0.25">
      <c r="A35" s="618" t="s">
        <v>2851</v>
      </c>
      <c r="B35" s="619"/>
      <c r="C35" s="620"/>
      <c r="D35" s="283">
        <v>0</v>
      </c>
      <c r="E35" s="643"/>
      <c r="F35" s="282" t="s">
        <v>3062</v>
      </c>
      <c r="G35" s="292">
        <v>0</v>
      </c>
      <c r="H35" t="b">
        <v>1</v>
      </c>
    </row>
    <row r="36" spans="1:8" x14ac:dyDescent="0.25">
      <c r="A36" s="621" t="s">
        <v>2961</v>
      </c>
      <c r="B36" s="622"/>
      <c r="C36" s="623"/>
      <c r="D36" s="283">
        <v>4243.1274900000044</v>
      </c>
      <c r="E36" s="643"/>
      <c r="F36" s="282" t="s">
        <v>3063</v>
      </c>
      <c r="G36" s="292">
        <v>11933845.619999999</v>
      </c>
      <c r="H36" t="b">
        <v>1</v>
      </c>
    </row>
    <row r="37" spans="1:8" x14ac:dyDescent="0.25">
      <c r="A37" s="618" t="s">
        <v>94</v>
      </c>
      <c r="B37" s="619"/>
      <c r="C37" s="620"/>
      <c r="D37" s="283">
        <v>4243.1274900000044</v>
      </c>
      <c r="E37" s="643"/>
      <c r="F37" s="282" t="s">
        <v>3064</v>
      </c>
      <c r="G37" s="292">
        <v>11933845.619999999</v>
      </c>
      <c r="H37" t="b">
        <v>1</v>
      </c>
    </row>
    <row r="38" spans="1:8" x14ac:dyDescent="0.25">
      <c r="A38" s="618" t="s">
        <v>2769</v>
      </c>
      <c r="B38" s="619"/>
      <c r="C38" s="620"/>
      <c r="D38" s="283">
        <v>0</v>
      </c>
      <c r="E38" s="643"/>
      <c r="F38" s="282" t="s">
        <v>3065</v>
      </c>
      <c r="G38" s="292">
        <v>0</v>
      </c>
      <c r="H38" t="b">
        <v>1</v>
      </c>
    </row>
    <row r="39" spans="1:8" x14ac:dyDescent="0.25">
      <c r="A39" s="618" t="s">
        <v>2962</v>
      </c>
      <c r="B39" s="619"/>
      <c r="C39" s="620"/>
      <c r="D39" s="283">
        <v>2127.2394099999997</v>
      </c>
      <c r="E39" s="643"/>
      <c r="F39" s="282" t="s">
        <v>3066</v>
      </c>
      <c r="G39" s="292">
        <v>2980798.71</v>
      </c>
      <c r="H39" t="b">
        <v>1</v>
      </c>
    </row>
    <row r="40" spans="1:8" x14ac:dyDescent="0.25">
      <c r="A40" s="618" t="s">
        <v>93</v>
      </c>
      <c r="B40" s="619"/>
      <c r="C40" s="620"/>
      <c r="D40" s="283">
        <v>0</v>
      </c>
      <c r="E40" s="643"/>
      <c r="F40" s="282" t="s">
        <v>3067</v>
      </c>
      <c r="G40" s="292">
        <v>0</v>
      </c>
      <c r="H40" t="b">
        <v>1</v>
      </c>
    </row>
    <row r="41" spans="1:8" x14ac:dyDescent="0.25">
      <c r="A41" s="618" t="s">
        <v>2770</v>
      </c>
      <c r="B41" s="619"/>
      <c r="C41" s="620"/>
      <c r="D41" s="283">
        <v>2127.2394099999997</v>
      </c>
      <c r="E41" s="643"/>
      <c r="F41" s="282" t="s">
        <v>3068</v>
      </c>
      <c r="G41" s="292">
        <v>2980798.71</v>
      </c>
      <c r="H41" t="b">
        <v>1</v>
      </c>
    </row>
    <row r="42" spans="1:8" x14ac:dyDescent="0.25">
      <c r="A42" s="615" t="s">
        <v>92</v>
      </c>
      <c r="B42" s="616"/>
      <c r="C42" s="617"/>
      <c r="D42" s="283">
        <v>2081.1610000000001</v>
      </c>
      <c r="E42" s="643"/>
      <c r="F42" s="282" t="s">
        <v>3069</v>
      </c>
      <c r="G42" s="292">
        <v>2572625</v>
      </c>
      <c r="H42" t="b">
        <v>1</v>
      </c>
    </row>
    <row r="43" spans="1:8" x14ac:dyDescent="0.25">
      <c r="A43" s="618" t="s">
        <v>2771</v>
      </c>
      <c r="B43" s="619"/>
      <c r="C43" s="620"/>
      <c r="D43" s="283">
        <v>662.68</v>
      </c>
      <c r="E43" s="643"/>
      <c r="F43" s="282" t="s">
        <v>3070</v>
      </c>
      <c r="G43" s="292">
        <v>0</v>
      </c>
      <c r="H43" t="b">
        <v>1</v>
      </c>
    </row>
    <row r="44" spans="1:8" s="10" customFormat="1" x14ac:dyDescent="0.25">
      <c r="A44" s="618" t="s">
        <v>2768</v>
      </c>
      <c r="B44" s="619"/>
      <c r="C44" s="620"/>
      <c r="D44" s="283">
        <v>1418.481</v>
      </c>
      <c r="E44" s="643"/>
      <c r="F44" s="282" t="s">
        <v>3071</v>
      </c>
      <c r="G44" s="292">
        <v>2572625</v>
      </c>
      <c r="H44" t="b">
        <v>1</v>
      </c>
    </row>
    <row r="45" spans="1:8" x14ac:dyDescent="0.25">
      <c r="A45" s="615" t="s">
        <v>91</v>
      </c>
      <c r="B45" s="616"/>
      <c r="C45" s="617"/>
      <c r="D45" s="283">
        <v>7066.2820999999994</v>
      </c>
      <c r="E45" s="643"/>
      <c r="F45" s="282" t="s">
        <v>3072</v>
      </c>
      <c r="G45" s="292">
        <v>8915462.3300000001</v>
      </c>
      <c r="H45" t="b">
        <v>1</v>
      </c>
    </row>
    <row r="46" spans="1:8" ht="15.75" thickBot="1" x14ac:dyDescent="0.3">
      <c r="A46" s="624" t="s">
        <v>2657</v>
      </c>
      <c r="B46" s="625"/>
      <c r="C46" s="626"/>
      <c r="D46" s="283">
        <v>0</v>
      </c>
      <c r="E46" s="643"/>
      <c r="F46" s="282" t="s">
        <v>3073</v>
      </c>
      <c r="G46" s="292">
        <v>0</v>
      </c>
      <c r="H46" t="b">
        <v>1</v>
      </c>
    </row>
    <row r="47" spans="1:8" ht="15.75" thickBot="1" x14ac:dyDescent="0.3">
      <c r="A47" s="607" t="s">
        <v>2738</v>
      </c>
      <c r="B47" s="610"/>
      <c r="C47" s="611"/>
      <c r="D47" s="284">
        <v>2410134.4538433822</v>
      </c>
      <c r="E47" s="643"/>
      <c r="F47" s="293" t="s">
        <v>2738</v>
      </c>
      <c r="G47" s="292">
        <v>2501328975.5233173</v>
      </c>
      <c r="H47" t="b">
        <v>1</v>
      </c>
    </row>
    <row r="48" spans="1:8" ht="15.75" thickBot="1" x14ac:dyDescent="0.3">
      <c r="A48" s="612" t="s">
        <v>2740</v>
      </c>
      <c r="B48" s="613"/>
      <c r="C48" s="613"/>
      <c r="D48" s="614"/>
      <c r="E48" s="643"/>
      <c r="H48" t="b">
        <v>0</v>
      </c>
    </row>
    <row r="49" spans="1:8" ht="31.5" customHeight="1" thickBot="1" x14ac:dyDescent="0.3">
      <c r="A49" s="648"/>
      <c r="B49" s="649"/>
      <c r="C49" s="650"/>
      <c r="D49" s="260" t="s">
        <v>77</v>
      </c>
      <c r="E49" s="643"/>
      <c r="H49" t="b">
        <v>1</v>
      </c>
    </row>
    <row r="50" spans="1:8" x14ac:dyDescent="0.25">
      <c r="A50" s="630" t="s">
        <v>90</v>
      </c>
      <c r="B50" s="631"/>
      <c r="C50" s="632"/>
      <c r="D50" s="283">
        <v>0</v>
      </c>
      <c r="E50" s="643"/>
      <c r="F50" s="282" t="s">
        <v>3114</v>
      </c>
      <c r="G50" s="292">
        <v>0</v>
      </c>
      <c r="H50" t="b">
        <v>1</v>
      </c>
    </row>
    <row r="51" spans="1:8" x14ac:dyDescent="0.25">
      <c r="A51" s="621" t="s">
        <v>2775</v>
      </c>
      <c r="B51" s="622"/>
      <c r="C51" s="623"/>
      <c r="D51" s="283">
        <v>0</v>
      </c>
      <c r="E51" s="643"/>
      <c r="F51" s="282" t="s">
        <v>3052</v>
      </c>
      <c r="G51" s="292">
        <v>0</v>
      </c>
      <c r="H51" t="b">
        <v>1</v>
      </c>
    </row>
    <row r="52" spans="1:8" x14ac:dyDescent="0.25">
      <c r="A52" s="621" t="s">
        <v>2776</v>
      </c>
      <c r="B52" s="622"/>
      <c r="C52" s="623"/>
      <c r="D52" s="283">
        <v>0</v>
      </c>
      <c r="E52" s="643"/>
      <c r="F52" s="282" t="s">
        <v>3115</v>
      </c>
      <c r="G52" s="292">
        <v>0</v>
      </c>
      <c r="H52" t="b">
        <v>1</v>
      </c>
    </row>
    <row r="53" spans="1:8" x14ac:dyDescent="0.25">
      <c r="A53" s="621" t="s">
        <v>2963</v>
      </c>
      <c r="B53" s="622"/>
      <c r="C53" s="623"/>
      <c r="D53" s="283">
        <v>0</v>
      </c>
      <c r="E53" s="643"/>
      <c r="F53" s="282" t="s">
        <v>3116</v>
      </c>
      <c r="G53" s="292">
        <v>0</v>
      </c>
      <c r="H53" t="b">
        <v>1</v>
      </c>
    </row>
    <row r="54" spans="1:8" x14ac:dyDescent="0.25">
      <c r="A54" s="621" t="s">
        <v>2777</v>
      </c>
      <c r="B54" s="622"/>
      <c r="C54" s="623"/>
      <c r="D54" s="283">
        <v>0</v>
      </c>
      <c r="E54" s="643"/>
      <c r="F54" s="282" t="s">
        <v>3117</v>
      </c>
      <c r="G54" s="292">
        <v>0</v>
      </c>
      <c r="H54" t="b">
        <v>1</v>
      </c>
    </row>
    <row r="55" spans="1:8" ht="18.75" customHeight="1" x14ac:dyDescent="0.25">
      <c r="A55" s="621" t="s">
        <v>2772</v>
      </c>
      <c r="B55" s="622"/>
      <c r="C55" s="623"/>
      <c r="D55" s="283">
        <v>0</v>
      </c>
      <c r="E55" s="643"/>
      <c r="F55" s="282" t="s">
        <v>3118</v>
      </c>
      <c r="G55" s="292">
        <v>0</v>
      </c>
      <c r="H55" t="b">
        <v>1</v>
      </c>
    </row>
    <row r="56" spans="1:8" x14ac:dyDescent="0.25">
      <c r="A56" s="630" t="s">
        <v>89</v>
      </c>
      <c r="B56" s="631"/>
      <c r="C56" s="632"/>
      <c r="D56" s="283">
        <v>0</v>
      </c>
      <c r="E56" s="643"/>
      <c r="F56" s="282" t="s">
        <v>3119</v>
      </c>
      <c r="G56" s="292">
        <v>0</v>
      </c>
      <c r="H56" t="b">
        <v>1</v>
      </c>
    </row>
    <row r="57" spans="1:8" x14ac:dyDescent="0.25">
      <c r="A57" s="621" t="s">
        <v>88</v>
      </c>
      <c r="B57" s="622"/>
      <c r="C57" s="623"/>
      <c r="D57" s="283">
        <v>0</v>
      </c>
      <c r="E57" s="643"/>
      <c r="F57" s="282" t="s">
        <v>3116</v>
      </c>
      <c r="G57" s="292">
        <v>0</v>
      </c>
      <c r="H57" t="b">
        <v>0</v>
      </c>
    </row>
    <row r="58" spans="1:8" x14ac:dyDescent="0.25">
      <c r="A58" s="621" t="s">
        <v>2777</v>
      </c>
      <c r="B58" s="622"/>
      <c r="C58" s="623"/>
      <c r="D58" s="283">
        <v>0</v>
      </c>
      <c r="E58" s="643"/>
      <c r="F58" s="282" t="s">
        <v>3117</v>
      </c>
      <c r="G58" s="292">
        <v>0</v>
      </c>
      <c r="H58" t="b">
        <v>1</v>
      </c>
    </row>
    <row r="59" spans="1:8" x14ac:dyDescent="0.25">
      <c r="A59" s="621" t="s">
        <v>2772</v>
      </c>
      <c r="B59" s="622"/>
      <c r="C59" s="623"/>
      <c r="D59" s="283">
        <v>0</v>
      </c>
      <c r="E59" s="643"/>
      <c r="F59" s="282" t="s">
        <v>3118</v>
      </c>
      <c r="G59" s="292">
        <v>0</v>
      </c>
      <c r="H59" t="b">
        <v>1</v>
      </c>
    </row>
    <row r="60" spans="1:8" x14ac:dyDescent="0.25">
      <c r="A60" s="630" t="s">
        <v>87</v>
      </c>
      <c r="B60" s="631"/>
      <c r="C60" s="632"/>
      <c r="D60" s="283">
        <v>1565010.6013687993</v>
      </c>
      <c r="E60" s="643"/>
      <c r="F60" s="282" t="s">
        <v>3086</v>
      </c>
      <c r="G60" s="292">
        <v>1654241669.3975</v>
      </c>
      <c r="H60" t="b">
        <v>1</v>
      </c>
    </row>
    <row r="61" spans="1:8" x14ac:dyDescent="0.25">
      <c r="A61" s="621" t="s">
        <v>2773</v>
      </c>
      <c r="B61" s="622"/>
      <c r="C61" s="623"/>
      <c r="D61" s="283">
        <v>1547140.8161387995</v>
      </c>
      <c r="E61" s="643"/>
      <c r="F61" s="282" t="s">
        <v>3116</v>
      </c>
      <c r="G61" s="292">
        <v>0</v>
      </c>
      <c r="H61" t="b">
        <v>1</v>
      </c>
    </row>
    <row r="62" spans="1:8" x14ac:dyDescent="0.25">
      <c r="A62" s="621" t="s">
        <v>2777</v>
      </c>
      <c r="B62" s="622"/>
      <c r="C62" s="623"/>
      <c r="D62" s="283">
        <v>0</v>
      </c>
      <c r="E62" s="643"/>
      <c r="F62" s="282" t="s">
        <v>3117</v>
      </c>
      <c r="G62" s="292">
        <v>0</v>
      </c>
      <c r="H62" t="b">
        <v>1</v>
      </c>
    </row>
    <row r="63" spans="1:8" x14ac:dyDescent="0.25">
      <c r="A63" s="621" t="s">
        <v>2964</v>
      </c>
      <c r="B63" s="622"/>
      <c r="C63" s="623"/>
      <c r="D63" s="283">
        <v>17869.785230000001</v>
      </c>
      <c r="E63" s="643"/>
      <c r="F63" s="282" t="s">
        <v>3118</v>
      </c>
      <c r="G63" s="292">
        <v>0</v>
      </c>
      <c r="H63" t="b">
        <v>1</v>
      </c>
    </row>
    <row r="64" spans="1:8" x14ac:dyDescent="0.25">
      <c r="A64" s="621" t="s">
        <v>2965</v>
      </c>
      <c r="B64" s="622"/>
      <c r="C64" s="623"/>
      <c r="D64" s="283">
        <v>0</v>
      </c>
      <c r="E64" s="643"/>
      <c r="F64" s="282" t="s">
        <v>3060</v>
      </c>
      <c r="G64" s="292">
        <v>0</v>
      </c>
      <c r="H64" t="b">
        <v>0</v>
      </c>
    </row>
    <row r="65" spans="1:8" x14ac:dyDescent="0.25">
      <c r="A65" s="621" t="s">
        <v>2966</v>
      </c>
      <c r="B65" s="622"/>
      <c r="C65" s="623"/>
      <c r="D65" s="283">
        <v>0</v>
      </c>
      <c r="E65" s="643"/>
      <c r="F65" s="282" t="s">
        <v>3061</v>
      </c>
      <c r="G65" s="292">
        <v>0</v>
      </c>
      <c r="H65" t="b">
        <v>1</v>
      </c>
    </row>
    <row r="66" spans="1:8" x14ac:dyDescent="0.25">
      <c r="A66" s="630" t="s">
        <v>86</v>
      </c>
      <c r="B66" s="631"/>
      <c r="C66" s="632"/>
      <c r="D66" s="283">
        <v>1244.9469999999999</v>
      </c>
      <c r="E66" s="643"/>
      <c r="F66" s="282" t="s">
        <v>3120</v>
      </c>
      <c r="G66" s="292">
        <v>12732833</v>
      </c>
      <c r="H66" t="b">
        <v>1</v>
      </c>
    </row>
    <row r="67" spans="1:8" x14ac:dyDescent="0.25">
      <c r="A67" s="621" t="s">
        <v>2778</v>
      </c>
      <c r="B67" s="622"/>
      <c r="C67" s="623"/>
      <c r="D67" s="283">
        <v>0</v>
      </c>
      <c r="E67" s="643"/>
      <c r="F67" s="282" t="s">
        <v>3121</v>
      </c>
      <c r="G67" s="292">
        <v>0</v>
      </c>
      <c r="H67" t="b">
        <v>1</v>
      </c>
    </row>
    <row r="68" spans="1:8" x14ac:dyDescent="0.25">
      <c r="A68" s="621" t="s">
        <v>2779</v>
      </c>
      <c r="B68" s="622"/>
      <c r="C68" s="623"/>
      <c r="D68" s="283">
        <v>0</v>
      </c>
      <c r="E68" s="643"/>
      <c r="F68" s="282" t="s">
        <v>3122</v>
      </c>
      <c r="G68" s="292">
        <v>0</v>
      </c>
      <c r="H68" t="b">
        <v>1</v>
      </c>
    </row>
    <row r="69" spans="1:8" x14ac:dyDescent="0.25">
      <c r="A69" s="621" t="s">
        <v>2780</v>
      </c>
      <c r="B69" s="622"/>
      <c r="C69" s="623"/>
      <c r="D69" s="283">
        <v>0</v>
      </c>
      <c r="E69" s="643"/>
      <c r="F69" s="282" t="s">
        <v>3123</v>
      </c>
      <c r="G69" s="292">
        <v>0</v>
      </c>
      <c r="H69" t="b">
        <v>1</v>
      </c>
    </row>
    <row r="70" spans="1:8" x14ac:dyDescent="0.25">
      <c r="A70" s="621" t="s">
        <v>2781</v>
      </c>
      <c r="B70" s="622"/>
      <c r="C70" s="623"/>
      <c r="D70" s="283">
        <v>0</v>
      </c>
      <c r="E70" s="643"/>
      <c r="F70" s="282" t="s">
        <v>3124</v>
      </c>
      <c r="G70" s="292">
        <v>0</v>
      </c>
      <c r="H70" t="b">
        <v>1</v>
      </c>
    </row>
    <row r="71" spans="1:8" x14ac:dyDescent="0.25">
      <c r="A71" s="621" t="s">
        <v>2782</v>
      </c>
      <c r="B71" s="622"/>
      <c r="C71" s="623"/>
      <c r="D71" s="283">
        <v>0</v>
      </c>
      <c r="E71" s="643"/>
      <c r="F71" s="282" t="s">
        <v>3125</v>
      </c>
      <c r="G71" s="292">
        <v>0</v>
      </c>
      <c r="H71" t="b">
        <v>1</v>
      </c>
    </row>
    <row r="72" spans="1:8" x14ac:dyDescent="0.25">
      <c r="A72" s="621" t="s">
        <v>2783</v>
      </c>
      <c r="B72" s="622"/>
      <c r="C72" s="623"/>
      <c r="D72" s="283">
        <v>1244.9469999999999</v>
      </c>
      <c r="E72" s="643"/>
      <c r="F72" s="282" t="s">
        <v>3126</v>
      </c>
      <c r="G72" s="292">
        <v>12732833</v>
      </c>
      <c r="H72" t="b">
        <v>0</v>
      </c>
    </row>
    <row r="73" spans="1:8" x14ac:dyDescent="0.25">
      <c r="A73" s="630" t="s">
        <v>85</v>
      </c>
      <c r="B73" s="631"/>
      <c r="C73" s="632"/>
      <c r="D73" s="283">
        <v>0</v>
      </c>
      <c r="E73" s="643"/>
      <c r="F73" s="282" t="s">
        <v>3127</v>
      </c>
      <c r="G73" s="292">
        <v>116</v>
      </c>
      <c r="H73" t="b">
        <v>1</v>
      </c>
    </row>
    <row r="74" spans="1:8" x14ac:dyDescent="0.25">
      <c r="A74" s="621" t="s">
        <v>2784</v>
      </c>
      <c r="B74" s="622"/>
      <c r="C74" s="623"/>
      <c r="D74" s="283">
        <v>0</v>
      </c>
      <c r="E74" s="643"/>
      <c r="F74" s="282" t="s">
        <v>3128</v>
      </c>
      <c r="G74" s="292">
        <v>116</v>
      </c>
      <c r="H74" t="b">
        <v>1</v>
      </c>
    </row>
    <row r="75" spans="1:8" x14ac:dyDescent="0.25">
      <c r="A75" s="621" t="s">
        <v>2785</v>
      </c>
      <c r="B75" s="622"/>
      <c r="C75" s="623"/>
      <c r="D75" s="283">
        <v>0</v>
      </c>
      <c r="E75" s="643"/>
      <c r="F75" s="282" t="s">
        <v>3129</v>
      </c>
      <c r="G75" s="292">
        <v>0</v>
      </c>
      <c r="H75" t="b">
        <v>1</v>
      </c>
    </row>
    <row r="76" spans="1:8" x14ac:dyDescent="0.25">
      <c r="A76" s="630" t="s">
        <v>84</v>
      </c>
      <c r="B76" s="631"/>
      <c r="C76" s="632"/>
      <c r="D76" s="283">
        <v>0</v>
      </c>
      <c r="E76" s="643"/>
      <c r="F76" s="282" t="s">
        <v>3130</v>
      </c>
      <c r="G76" s="292">
        <v>0</v>
      </c>
      <c r="H76" t="b">
        <v>1</v>
      </c>
    </row>
    <row r="77" spans="1:8" x14ac:dyDescent="0.25">
      <c r="A77" s="630" t="s">
        <v>83</v>
      </c>
      <c r="B77" s="631"/>
      <c r="C77" s="632"/>
      <c r="D77" s="283">
        <v>29858.863710000001</v>
      </c>
      <c r="E77" s="643"/>
      <c r="F77" s="282" t="s">
        <v>3131</v>
      </c>
      <c r="G77" s="292">
        <v>14887369.25</v>
      </c>
      <c r="H77" t="b">
        <v>1</v>
      </c>
    </row>
    <row r="78" spans="1:8" ht="15.75" thickBot="1" x14ac:dyDescent="0.3">
      <c r="A78" s="645" t="s">
        <v>2786</v>
      </c>
      <c r="B78" s="646"/>
      <c r="C78" s="647"/>
      <c r="D78" s="283">
        <v>0</v>
      </c>
      <c r="E78" s="643"/>
      <c r="F78" s="282" t="s">
        <v>3132</v>
      </c>
      <c r="G78" s="292">
        <v>0</v>
      </c>
      <c r="H78" t="b">
        <v>1</v>
      </c>
    </row>
    <row r="79" spans="1:8" ht="15.75" thickBot="1" x14ac:dyDescent="0.3">
      <c r="A79" s="607" t="s">
        <v>2741</v>
      </c>
      <c r="B79" s="610"/>
      <c r="C79" s="611"/>
      <c r="D79" s="285">
        <v>1596114.4120787994</v>
      </c>
      <c r="E79" s="643"/>
      <c r="F79" s="293" t="s">
        <v>2741</v>
      </c>
      <c r="G79" s="292">
        <v>1681861987.6475</v>
      </c>
      <c r="H79" t="b">
        <v>1</v>
      </c>
    </row>
    <row r="80" spans="1:8" x14ac:dyDescent="0.25">
      <c r="A80" s="604" t="s">
        <v>2742</v>
      </c>
      <c r="B80" s="605"/>
      <c r="C80" s="605"/>
      <c r="D80" s="606"/>
      <c r="E80" s="643"/>
      <c r="H80" t="b">
        <v>0</v>
      </c>
    </row>
    <row r="81" spans="1:8" x14ac:dyDescent="0.25">
      <c r="A81" s="621" t="s">
        <v>2967</v>
      </c>
      <c r="B81" s="622"/>
      <c r="C81" s="623"/>
      <c r="D81" s="286">
        <v>858701.65</v>
      </c>
      <c r="E81" s="643"/>
      <c r="F81" s="282" t="s">
        <v>3133</v>
      </c>
      <c r="G81" s="292">
        <v>870854650</v>
      </c>
      <c r="H81" t="b">
        <v>1</v>
      </c>
    </row>
    <row r="82" spans="1:8" x14ac:dyDescent="0.25">
      <c r="A82" s="621" t="s">
        <v>2787</v>
      </c>
      <c r="B82" s="622"/>
      <c r="C82" s="623"/>
      <c r="D82" s="286">
        <v>858701.65</v>
      </c>
      <c r="E82" s="643"/>
      <c r="F82" s="282" t="s">
        <v>3134</v>
      </c>
      <c r="G82" s="292">
        <v>870854650</v>
      </c>
      <c r="H82" t="b">
        <v>1</v>
      </c>
    </row>
    <row r="83" spans="1:8" x14ac:dyDescent="0.25">
      <c r="A83" s="621" t="s">
        <v>2788</v>
      </c>
      <c r="B83" s="622"/>
      <c r="C83" s="623"/>
      <c r="D83" s="286">
        <v>0</v>
      </c>
      <c r="E83" s="643"/>
      <c r="F83" s="282"/>
      <c r="G83" s="292"/>
    </row>
    <row r="84" spans="1:8" x14ac:dyDescent="0.25">
      <c r="A84" s="630" t="s">
        <v>82</v>
      </c>
      <c r="B84" s="631"/>
      <c r="C84" s="632"/>
      <c r="D84" s="286">
        <v>0</v>
      </c>
      <c r="E84" s="643"/>
      <c r="F84" s="282" t="s">
        <v>3135</v>
      </c>
      <c r="G84" s="292">
        <v>0</v>
      </c>
      <c r="H84" t="b">
        <v>1</v>
      </c>
    </row>
    <row r="85" spans="1:8" x14ac:dyDescent="0.25">
      <c r="A85" s="630" t="s">
        <v>2789</v>
      </c>
      <c r="B85" s="631"/>
      <c r="C85" s="632"/>
      <c r="D85" s="286">
        <v>0</v>
      </c>
      <c r="E85" s="643"/>
      <c r="F85" s="282" t="s">
        <v>3136</v>
      </c>
      <c r="G85" s="292">
        <v>0</v>
      </c>
      <c r="H85" t="b">
        <v>1</v>
      </c>
    </row>
    <row r="86" spans="1:8" x14ac:dyDescent="0.25">
      <c r="A86" s="621" t="s">
        <v>2790</v>
      </c>
      <c r="B86" s="622"/>
      <c r="C86" s="623"/>
      <c r="D86" s="286">
        <v>0</v>
      </c>
      <c r="E86" s="643"/>
      <c r="F86" s="282" t="s">
        <v>3137</v>
      </c>
      <c r="G86" s="292">
        <v>0</v>
      </c>
      <c r="H86" t="b">
        <v>1</v>
      </c>
    </row>
    <row r="87" spans="1:8" x14ac:dyDescent="0.25">
      <c r="A87" s="621" t="s">
        <v>2791</v>
      </c>
      <c r="B87" s="622"/>
      <c r="C87" s="623"/>
      <c r="D87" s="286">
        <v>0</v>
      </c>
      <c r="E87" s="643"/>
      <c r="F87" s="282" t="s">
        <v>3138</v>
      </c>
      <c r="G87" s="292">
        <v>0</v>
      </c>
      <c r="H87" t="b">
        <v>1</v>
      </c>
    </row>
    <row r="88" spans="1:8" x14ac:dyDescent="0.25">
      <c r="A88" s="621" t="s">
        <v>2968</v>
      </c>
      <c r="B88" s="622"/>
      <c r="C88" s="623"/>
      <c r="D88" s="286">
        <v>0</v>
      </c>
      <c r="E88" s="643"/>
      <c r="F88" s="282" t="s">
        <v>3139</v>
      </c>
      <c r="G88" s="292">
        <v>0</v>
      </c>
      <c r="H88" t="b">
        <v>1</v>
      </c>
    </row>
    <row r="89" spans="1:8" x14ac:dyDescent="0.25">
      <c r="A89" s="621" t="s">
        <v>2969</v>
      </c>
      <c r="B89" s="622"/>
      <c r="C89" s="623"/>
      <c r="D89" s="286">
        <v>2335.2735899999998</v>
      </c>
      <c r="E89" s="643"/>
      <c r="F89" s="282" t="s">
        <v>3140</v>
      </c>
      <c r="G89" s="292">
        <v>-8744554.1799999997</v>
      </c>
      <c r="H89" t="b">
        <v>1</v>
      </c>
    </row>
    <row r="90" spans="1:8" x14ac:dyDescent="0.25">
      <c r="A90" s="621" t="s">
        <v>2792</v>
      </c>
      <c r="B90" s="622"/>
      <c r="C90" s="623"/>
      <c r="D90" s="286">
        <v>0</v>
      </c>
      <c r="E90" s="643"/>
      <c r="F90" s="282" t="s">
        <v>3141</v>
      </c>
      <c r="G90" s="292">
        <v>0</v>
      </c>
      <c r="H90" t="b">
        <v>1</v>
      </c>
    </row>
    <row r="91" spans="1:8" x14ac:dyDescent="0.25">
      <c r="A91" s="621" t="s">
        <v>2970</v>
      </c>
      <c r="B91" s="622"/>
      <c r="C91" s="623"/>
      <c r="D91" s="286">
        <v>0</v>
      </c>
      <c r="E91" s="643"/>
      <c r="F91" s="282" t="s">
        <v>3063</v>
      </c>
      <c r="G91" s="292">
        <v>0</v>
      </c>
      <c r="H91" t="b">
        <v>1</v>
      </c>
    </row>
    <row r="92" spans="1:8" x14ac:dyDescent="0.25">
      <c r="A92" s="621" t="s">
        <v>2971</v>
      </c>
      <c r="B92" s="622"/>
      <c r="C92" s="623"/>
      <c r="D92" s="286">
        <v>0</v>
      </c>
      <c r="E92" s="643"/>
      <c r="F92" s="282" t="s">
        <v>3066</v>
      </c>
      <c r="G92" s="292">
        <v>0</v>
      </c>
      <c r="H92" t="b">
        <v>1</v>
      </c>
    </row>
    <row r="93" spans="1:8" x14ac:dyDescent="0.25">
      <c r="A93" s="621" t="s">
        <v>2972</v>
      </c>
      <c r="B93" s="622"/>
      <c r="C93" s="623"/>
      <c r="D93" s="286">
        <v>0</v>
      </c>
      <c r="E93" s="643"/>
      <c r="F93" s="282" t="s">
        <v>3142</v>
      </c>
      <c r="G93" s="292">
        <v>0</v>
      </c>
      <c r="H93" t="b">
        <v>1</v>
      </c>
    </row>
    <row r="94" spans="1:8" x14ac:dyDescent="0.25">
      <c r="A94" s="621" t="s">
        <v>2973</v>
      </c>
      <c r="B94" s="622"/>
      <c r="C94" s="623"/>
      <c r="D94" s="286">
        <v>0</v>
      </c>
      <c r="E94" s="643"/>
      <c r="F94" s="282" t="s">
        <v>3073</v>
      </c>
      <c r="G94" s="292">
        <v>0</v>
      </c>
      <c r="H94" t="b">
        <v>1</v>
      </c>
    </row>
    <row r="95" spans="1:8" x14ac:dyDescent="0.25">
      <c r="A95" s="621" t="s">
        <v>2974</v>
      </c>
      <c r="B95" s="622"/>
      <c r="C95" s="623"/>
      <c r="D95" s="286">
        <v>0</v>
      </c>
      <c r="E95" s="643"/>
      <c r="F95" s="282" t="s">
        <v>3143</v>
      </c>
      <c r="G95" s="292">
        <v>0</v>
      </c>
      <c r="H95" t="b">
        <v>1</v>
      </c>
    </row>
    <row r="96" spans="1:8" x14ac:dyDescent="0.25">
      <c r="A96" s="621" t="s">
        <v>2975</v>
      </c>
      <c r="B96" s="622"/>
      <c r="C96" s="623"/>
      <c r="D96" s="286">
        <v>0</v>
      </c>
      <c r="E96" s="643"/>
      <c r="F96" s="282" t="s">
        <v>3144</v>
      </c>
      <c r="G96" s="292">
        <v>0</v>
      </c>
      <c r="H96" t="b">
        <v>1</v>
      </c>
    </row>
    <row r="97" spans="1:8" ht="47.25" customHeight="1" x14ac:dyDescent="0.25">
      <c r="A97" s="621" t="s">
        <v>2994</v>
      </c>
      <c r="B97" s="622"/>
      <c r="C97" s="623"/>
      <c r="D97" s="286">
        <v>0</v>
      </c>
      <c r="E97" s="643"/>
      <c r="F97" s="282" t="s">
        <v>3145</v>
      </c>
      <c r="G97" s="292">
        <v>0</v>
      </c>
      <c r="H97" t="b">
        <v>0</v>
      </c>
    </row>
    <row r="98" spans="1:8" ht="43.5" customHeight="1" x14ac:dyDescent="0.25">
      <c r="A98" s="621" t="s">
        <v>2995</v>
      </c>
      <c r="B98" s="622"/>
      <c r="C98" s="623"/>
      <c r="D98" s="286">
        <v>0</v>
      </c>
      <c r="E98" s="643"/>
      <c r="F98" s="282" t="s">
        <v>3146</v>
      </c>
      <c r="G98" s="292">
        <v>0</v>
      </c>
      <c r="H98" t="b">
        <v>0</v>
      </c>
    </row>
    <row r="99" spans="1:8" ht="32.25" customHeight="1" x14ac:dyDescent="0.25">
      <c r="A99" s="621" t="s">
        <v>2996</v>
      </c>
      <c r="B99" s="622"/>
      <c r="C99" s="623"/>
      <c r="D99" s="286">
        <v>0</v>
      </c>
      <c r="E99" s="643"/>
      <c r="F99" s="282" t="s">
        <v>3147</v>
      </c>
      <c r="G99" s="292">
        <v>0</v>
      </c>
      <c r="H99" t="b">
        <v>0</v>
      </c>
    </row>
    <row r="100" spans="1:8" ht="33.75" customHeight="1" x14ac:dyDescent="0.25">
      <c r="A100" s="621" t="s">
        <v>2997</v>
      </c>
      <c r="B100" s="622"/>
      <c r="C100" s="623"/>
      <c r="D100" s="286">
        <v>0</v>
      </c>
      <c r="E100" s="643"/>
      <c r="F100" s="282" t="s">
        <v>3148</v>
      </c>
      <c r="G100" s="292">
        <v>0</v>
      </c>
      <c r="H100" t="b">
        <v>0</v>
      </c>
    </row>
    <row r="101" spans="1:8" s="53" customFormat="1" x14ac:dyDescent="0.25">
      <c r="A101" s="621" t="s">
        <v>2793</v>
      </c>
      <c r="B101" s="622"/>
      <c r="C101" s="623"/>
      <c r="D101" s="286">
        <v>2335.2735899999998</v>
      </c>
      <c r="E101" s="643"/>
      <c r="F101" s="282" t="s">
        <v>3149</v>
      </c>
      <c r="G101" s="292">
        <v>-8744554.1799999997</v>
      </c>
      <c r="H101" t="b">
        <v>1</v>
      </c>
    </row>
    <row r="102" spans="1:8" ht="27" customHeight="1" x14ac:dyDescent="0.25">
      <c r="A102" s="621" t="s">
        <v>2976</v>
      </c>
      <c r="B102" s="622"/>
      <c r="C102" s="623"/>
      <c r="D102" s="286">
        <v>0</v>
      </c>
      <c r="E102" s="643"/>
      <c r="F102" s="282" t="s">
        <v>3150</v>
      </c>
      <c r="G102" s="292">
        <v>0</v>
      </c>
      <c r="H102" t="b">
        <v>1</v>
      </c>
    </row>
    <row r="103" spans="1:8" x14ac:dyDescent="0.25">
      <c r="A103" s="621" t="s">
        <v>2977</v>
      </c>
      <c r="B103" s="622"/>
      <c r="C103" s="623"/>
      <c r="D103" s="286">
        <v>0</v>
      </c>
      <c r="E103" s="643"/>
      <c r="F103" s="282" t="s">
        <v>3151</v>
      </c>
      <c r="G103" s="292">
        <v>0</v>
      </c>
      <c r="H103" t="b">
        <v>1</v>
      </c>
    </row>
    <row r="104" spans="1:8" x14ac:dyDescent="0.25">
      <c r="A104" s="621" t="s">
        <v>2978</v>
      </c>
      <c r="B104" s="622"/>
      <c r="C104" s="623"/>
      <c r="D104" s="286">
        <v>0</v>
      </c>
      <c r="E104" s="643"/>
      <c r="F104" s="282" t="s">
        <v>3152</v>
      </c>
      <c r="G104" s="292">
        <v>0</v>
      </c>
      <c r="H104" t="b">
        <v>1</v>
      </c>
    </row>
    <row r="105" spans="1:8" x14ac:dyDescent="0.25">
      <c r="A105" s="621" t="s">
        <v>2979</v>
      </c>
      <c r="B105" s="622"/>
      <c r="C105" s="623"/>
      <c r="D105" s="286">
        <v>2335.2735899999998</v>
      </c>
      <c r="E105" s="643"/>
      <c r="F105" s="282" t="s">
        <v>3153</v>
      </c>
      <c r="G105" s="292">
        <v>-8744554.1799999997</v>
      </c>
      <c r="H105" t="b">
        <v>1</v>
      </c>
    </row>
    <row r="106" spans="1:8" x14ac:dyDescent="0.25">
      <c r="A106" s="621" t="s">
        <v>2980</v>
      </c>
      <c r="B106" s="622"/>
      <c r="C106" s="623"/>
      <c r="D106" s="286">
        <v>0</v>
      </c>
      <c r="E106" s="643"/>
      <c r="F106" s="282" t="s">
        <v>3154</v>
      </c>
      <c r="G106" s="292">
        <v>0</v>
      </c>
      <c r="H106" t="b">
        <v>1</v>
      </c>
    </row>
    <row r="107" spans="1:8" x14ac:dyDescent="0.25">
      <c r="A107" s="621" t="s">
        <v>2973</v>
      </c>
      <c r="B107" s="622"/>
      <c r="C107" s="623"/>
      <c r="D107" s="286">
        <v>0</v>
      </c>
      <c r="E107" s="643"/>
      <c r="F107" s="282" t="s">
        <v>3073</v>
      </c>
      <c r="G107" s="292">
        <v>0</v>
      </c>
      <c r="H107" t="b">
        <v>1</v>
      </c>
    </row>
    <row r="108" spans="1:8" ht="22.5" customHeight="1" x14ac:dyDescent="0.25">
      <c r="A108" s="621" t="s">
        <v>2974</v>
      </c>
      <c r="B108" s="622"/>
      <c r="C108" s="623"/>
      <c r="D108" s="286">
        <v>0</v>
      </c>
      <c r="E108" s="643"/>
      <c r="F108" s="282" t="s">
        <v>3143</v>
      </c>
      <c r="G108" s="292">
        <v>0</v>
      </c>
      <c r="H108" t="b">
        <v>1</v>
      </c>
    </row>
    <row r="109" spans="1:8" x14ac:dyDescent="0.25">
      <c r="A109" s="621" t="s">
        <v>2981</v>
      </c>
      <c r="B109" s="622"/>
      <c r="C109" s="623"/>
      <c r="D109" s="286">
        <v>-55187.136779999921</v>
      </c>
      <c r="E109" s="643"/>
      <c r="F109" s="282" t="s">
        <v>3155</v>
      </c>
      <c r="G109" s="292">
        <v>-37013860.770000003</v>
      </c>
      <c r="H109" t="b">
        <v>1</v>
      </c>
    </row>
    <row r="110" spans="1:8" x14ac:dyDescent="0.25">
      <c r="A110" s="621" t="s">
        <v>2794</v>
      </c>
      <c r="B110" s="622"/>
      <c r="C110" s="623"/>
      <c r="D110" s="286">
        <v>0</v>
      </c>
      <c r="E110" s="643"/>
      <c r="F110" s="282" t="s">
        <v>3156</v>
      </c>
      <c r="G110" s="292">
        <v>0</v>
      </c>
      <c r="H110" t="b">
        <v>1</v>
      </c>
    </row>
    <row r="111" spans="1:8" x14ac:dyDescent="0.25">
      <c r="A111" s="621" t="s">
        <v>2795</v>
      </c>
      <c r="B111" s="622"/>
      <c r="C111" s="623"/>
      <c r="D111" s="286">
        <v>0</v>
      </c>
      <c r="E111" s="643"/>
      <c r="F111" s="282" t="s">
        <v>3157</v>
      </c>
      <c r="G111" s="292">
        <v>1327010.3500000001</v>
      </c>
      <c r="H111" t="b">
        <v>0</v>
      </c>
    </row>
    <row r="112" spans="1:8" ht="47.25" customHeight="1" x14ac:dyDescent="0.25">
      <c r="A112" s="621" t="s">
        <v>2993</v>
      </c>
      <c r="B112" s="622"/>
      <c r="C112" s="623"/>
      <c r="D112" s="286">
        <v>0</v>
      </c>
      <c r="E112" s="643"/>
      <c r="F112" s="282" t="s">
        <v>3158</v>
      </c>
      <c r="G112" s="292">
        <v>0</v>
      </c>
      <c r="H112" t="b">
        <v>1</v>
      </c>
    </row>
    <row r="113" spans="1:8" x14ac:dyDescent="0.25">
      <c r="A113" s="621" t="s">
        <v>2774</v>
      </c>
      <c r="B113" s="622"/>
      <c r="C113" s="623"/>
      <c r="D113" s="286">
        <v>0</v>
      </c>
      <c r="E113" s="643"/>
      <c r="F113" s="282" t="s">
        <v>3087</v>
      </c>
      <c r="G113" s="292">
        <v>1327010.3500000001</v>
      </c>
      <c r="H113" t="b">
        <v>1</v>
      </c>
    </row>
    <row r="114" spans="1:8" x14ac:dyDescent="0.25">
      <c r="A114" s="630" t="s">
        <v>2659</v>
      </c>
      <c r="B114" s="631"/>
      <c r="C114" s="632"/>
      <c r="D114" s="286">
        <v>0</v>
      </c>
      <c r="E114" s="643"/>
      <c r="F114" s="282" t="s">
        <v>3159</v>
      </c>
      <c r="G114" s="292">
        <v>0</v>
      </c>
      <c r="H114" t="b">
        <v>0</v>
      </c>
    </row>
    <row r="115" spans="1:8" x14ac:dyDescent="0.25">
      <c r="A115" s="621" t="s">
        <v>2796</v>
      </c>
      <c r="B115" s="622"/>
      <c r="C115" s="623"/>
      <c r="D115" s="286">
        <v>8170.2547400000112</v>
      </c>
      <c r="E115" s="643"/>
      <c r="F115" s="282" t="s">
        <v>3160</v>
      </c>
      <c r="G115" s="292">
        <v>-6956257.1599999927</v>
      </c>
      <c r="H115" t="b">
        <v>0</v>
      </c>
    </row>
    <row r="116" spans="1:8" x14ac:dyDescent="0.25">
      <c r="A116" s="621" t="s">
        <v>2982</v>
      </c>
      <c r="B116" s="622"/>
      <c r="C116" s="623"/>
      <c r="D116" s="286">
        <v>0</v>
      </c>
      <c r="E116" s="643"/>
      <c r="F116" s="282" t="s">
        <v>3161</v>
      </c>
      <c r="G116" s="292">
        <v>0</v>
      </c>
      <c r="H116" t="b">
        <v>1</v>
      </c>
    </row>
    <row r="117" spans="1:8" x14ac:dyDescent="0.25">
      <c r="A117" s="621" t="s">
        <v>2797</v>
      </c>
      <c r="B117" s="622"/>
      <c r="C117" s="623"/>
      <c r="D117" s="286">
        <v>0</v>
      </c>
      <c r="E117" s="643"/>
      <c r="F117" s="282" t="s">
        <v>3140</v>
      </c>
      <c r="G117" s="292">
        <v>-8744554.1799999997</v>
      </c>
      <c r="H117" t="b">
        <v>1</v>
      </c>
    </row>
    <row r="118" spans="1:8" ht="15.75" thickBot="1" x14ac:dyDescent="0.3">
      <c r="A118" s="621" t="s">
        <v>2798</v>
      </c>
      <c r="B118" s="622"/>
      <c r="C118" s="623"/>
      <c r="D118" s="286">
        <v>0</v>
      </c>
      <c r="E118" s="643"/>
      <c r="F118" s="282" t="s">
        <v>3162</v>
      </c>
      <c r="G118" s="292">
        <v>0</v>
      </c>
      <c r="H118" t="b">
        <v>1</v>
      </c>
    </row>
    <row r="119" spans="1:8" ht="15.75" thickBot="1" x14ac:dyDescent="0.3">
      <c r="A119" s="607" t="s">
        <v>2743</v>
      </c>
      <c r="B119" s="608"/>
      <c r="C119" s="609"/>
      <c r="D119" s="285">
        <v>814020.04155000008</v>
      </c>
      <c r="E119" s="643"/>
      <c r="F119" s="282" t="s">
        <v>2743</v>
      </c>
      <c r="G119" s="292">
        <v>819466988.24000001</v>
      </c>
      <c r="H119" t="b">
        <v>1</v>
      </c>
    </row>
    <row r="120" spans="1:8" ht="15.75" thickBot="1" x14ac:dyDescent="0.3">
      <c r="A120" s="607" t="s">
        <v>2744</v>
      </c>
      <c r="B120" s="651"/>
      <c r="C120" s="652"/>
      <c r="D120" s="285">
        <v>2410134.4536287994</v>
      </c>
      <c r="E120" s="644"/>
      <c r="F120" s="282" t="s">
        <v>2744</v>
      </c>
      <c r="G120" s="292">
        <v>2501328975.8874998</v>
      </c>
      <c r="H120" t="b">
        <v>1</v>
      </c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84"/>
  <sheetViews>
    <sheetView view="pageBreakPreview" zoomScaleNormal="100" zoomScaleSheetLayoutView="100" workbookViewId="0">
      <selection activeCell="P18" sqref="P18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</cols>
  <sheetData>
    <row r="1" spans="1:9" ht="18" customHeight="1" x14ac:dyDescent="0.25">
      <c r="A1" s="545" t="s">
        <v>2859</v>
      </c>
      <c r="B1" s="546"/>
      <c r="C1" s="633"/>
      <c r="D1" s="633"/>
      <c r="E1" s="633"/>
      <c r="F1" s="634"/>
    </row>
    <row r="2" spans="1:9" ht="27.75" customHeight="1" x14ac:dyDescent="0.3">
      <c r="A2" s="110" t="s">
        <v>2661</v>
      </c>
      <c r="B2" s="193"/>
      <c r="C2" s="43"/>
      <c r="D2" s="43"/>
      <c r="E2" s="43"/>
      <c r="F2" s="43"/>
    </row>
    <row r="3" spans="1:9" x14ac:dyDescent="0.25">
      <c r="A3" s="600"/>
      <c r="B3" s="600"/>
      <c r="C3" s="600"/>
      <c r="D3" s="600"/>
      <c r="E3" s="600"/>
    </row>
    <row r="4" spans="1:9" x14ac:dyDescent="0.25">
      <c r="A4" s="680" t="s">
        <v>6</v>
      </c>
      <c r="B4" s="681"/>
      <c r="C4" s="681"/>
      <c r="D4" s="681"/>
      <c r="E4" s="685" t="s">
        <v>3004</v>
      </c>
    </row>
    <row r="5" spans="1:9" ht="58.5" customHeight="1" thickBot="1" x14ac:dyDescent="0.3">
      <c r="A5" s="682"/>
      <c r="B5" s="683"/>
      <c r="C5" s="683"/>
      <c r="D5" s="683"/>
      <c r="E5" s="389"/>
    </row>
    <row r="6" spans="1:9" ht="15.75" thickBot="1" x14ac:dyDescent="0.3">
      <c r="A6" s="639" t="s">
        <v>2662</v>
      </c>
      <c r="B6" s="640"/>
      <c r="C6" s="641"/>
      <c r="D6" s="297">
        <v>45747</v>
      </c>
      <c r="E6" s="250"/>
    </row>
    <row r="7" spans="1:9" s="13" customFormat="1" ht="45" x14ac:dyDescent="0.25">
      <c r="A7" s="419" t="s">
        <v>2990</v>
      </c>
      <c r="B7" s="420"/>
      <c r="C7" s="421"/>
      <c r="D7" s="258" t="s">
        <v>77</v>
      </c>
      <c r="E7" s="667" t="s">
        <v>2679</v>
      </c>
    </row>
    <row r="8" spans="1:9" s="13" customFormat="1" ht="15.75" thickBot="1" x14ac:dyDescent="0.3">
      <c r="A8" s="584"/>
      <c r="B8" s="585"/>
      <c r="C8" s="586"/>
      <c r="D8" s="261" t="s">
        <v>3294</v>
      </c>
      <c r="E8" s="668"/>
      <c r="G8" s="296" t="s">
        <v>3113</v>
      </c>
      <c r="H8" s="296"/>
      <c r="I8" s="296" t="s">
        <v>3242</v>
      </c>
    </row>
    <row r="9" spans="1:9" x14ac:dyDescent="0.25">
      <c r="A9" s="496" t="s">
        <v>102</v>
      </c>
      <c r="B9" s="659"/>
      <c r="C9" s="660"/>
      <c r="D9" s="289">
        <v>54442.33916000001</v>
      </c>
      <c r="E9" s="668"/>
      <c r="F9" t="b">
        <v>1</v>
      </c>
      <c r="G9" s="282" t="s">
        <v>102</v>
      </c>
      <c r="H9" s="295" t="s">
        <v>3163</v>
      </c>
      <c r="I9" s="292">
        <v>179735792.63999999</v>
      </c>
    </row>
    <row r="10" spans="1:9" x14ac:dyDescent="0.25">
      <c r="A10" s="352" t="s">
        <v>2825</v>
      </c>
      <c r="B10" s="663"/>
      <c r="C10" s="486"/>
      <c r="D10" s="290">
        <v>0</v>
      </c>
      <c r="E10" s="668"/>
      <c r="F10" t="b">
        <v>1</v>
      </c>
      <c r="G10" s="282" t="s">
        <v>3051</v>
      </c>
      <c r="H10" s="295" t="s">
        <v>3164</v>
      </c>
      <c r="I10" s="292">
        <v>0</v>
      </c>
    </row>
    <row r="11" spans="1:9" x14ac:dyDescent="0.25">
      <c r="A11" s="661" t="s">
        <v>2826</v>
      </c>
      <c r="B11" s="475"/>
      <c r="C11" s="662"/>
      <c r="D11" s="290">
        <v>0</v>
      </c>
      <c r="E11" s="668"/>
      <c r="F11" t="b">
        <v>0</v>
      </c>
      <c r="G11" s="282" t="s">
        <v>3056</v>
      </c>
      <c r="H11" s="295" t="s">
        <v>3165</v>
      </c>
      <c r="I11" s="292">
        <v>0</v>
      </c>
    </row>
    <row r="12" spans="1:9" x14ac:dyDescent="0.25">
      <c r="A12" s="352" t="s">
        <v>96</v>
      </c>
      <c r="B12" s="663"/>
      <c r="C12" s="486"/>
      <c r="D12" s="290">
        <v>0</v>
      </c>
      <c r="E12" s="668"/>
      <c r="F12" t="b">
        <v>1</v>
      </c>
      <c r="G12" s="282" t="s">
        <v>3057</v>
      </c>
      <c r="H12" s="295" t="s">
        <v>3166</v>
      </c>
      <c r="I12" s="292">
        <v>0</v>
      </c>
    </row>
    <row r="13" spans="1:9" x14ac:dyDescent="0.25">
      <c r="A13" s="661" t="s">
        <v>2827</v>
      </c>
      <c r="B13" s="475"/>
      <c r="C13" s="662"/>
      <c r="D13" s="290">
        <v>2936.5837200000001</v>
      </c>
      <c r="E13" s="668"/>
      <c r="F13" t="b">
        <v>1</v>
      </c>
      <c r="G13" s="282" t="s">
        <v>3058</v>
      </c>
      <c r="H13" s="295" t="s">
        <v>3167</v>
      </c>
      <c r="I13" s="292">
        <v>10502865.050000001</v>
      </c>
    </row>
    <row r="14" spans="1:9" x14ac:dyDescent="0.25">
      <c r="A14" s="661" t="s">
        <v>2681</v>
      </c>
      <c r="B14" s="475"/>
      <c r="C14" s="662"/>
      <c r="D14" s="290">
        <v>51505.755440000015</v>
      </c>
      <c r="E14" s="668"/>
      <c r="F14" t="b">
        <v>1</v>
      </c>
      <c r="G14" s="282" t="s">
        <v>3059</v>
      </c>
      <c r="H14" s="295" t="s">
        <v>3168</v>
      </c>
      <c r="I14" s="292">
        <v>169105906.47999999</v>
      </c>
    </row>
    <row r="15" spans="1:9" x14ac:dyDescent="0.25">
      <c r="A15" s="661" t="s">
        <v>2828</v>
      </c>
      <c r="B15" s="475"/>
      <c r="C15" s="662"/>
      <c r="D15" s="287">
        <v>0</v>
      </c>
      <c r="E15" s="668"/>
      <c r="F15" t="b">
        <v>1</v>
      </c>
      <c r="G15" s="282" t="s">
        <v>3074</v>
      </c>
      <c r="H15" s="295" t="s">
        <v>3169</v>
      </c>
      <c r="I15" s="292">
        <v>0</v>
      </c>
    </row>
    <row r="16" spans="1:9" x14ac:dyDescent="0.25">
      <c r="A16" s="661" t="s">
        <v>91</v>
      </c>
      <c r="B16" s="475"/>
      <c r="C16" s="662"/>
      <c r="D16" s="288">
        <v>0</v>
      </c>
      <c r="E16" s="668"/>
      <c r="F16" t="b">
        <v>1</v>
      </c>
      <c r="G16" s="282" t="s">
        <v>3072</v>
      </c>
      <c r="H16" s="295" t="s">
        <v>3170</v>
      </c>
      <c r="I16" s="292">
        <v>127021.11</v>
      </c>
    </row>
    <row r="17" spans="1:9" x14ac:dyDescent="0.25">
      <c r="A17" s="661" t="s">
        <v>2829</v>
      </c>
      <c r="B17" s="475"/>
      <c r="C17" s="662"/>
      <c r="D17" s="288">
        <v>0</v>
      </c>
      <c r="E17" s="668"/>
      <c r="F17" t="b">
        <v>1</v>
      </c>
      <c r="G17" s="282" t="s">
        <v>3075</v>
      </c>
      <c r="H17" s="295" t="s">
        <v>3171</v>
      </c>
      <c r="I17" s="292">
        <v>0</v>
      </c>
    </row>
    <row r="18" spans="1:9" x14ac:dyDescent="0.25">
      <c r="A18" s="661" t="s">
        <v>2983</v>
      </c>
      <c r="B18" s="475"/>
      <c r="C18" s="662"/>
      <c r="D18" s="291">
        <v>17585.552370000001</v>
      </c>
      <c r="E18" s="668"/>
      <c r="F18" t="b">
        <v>1</v>
      </c>
      <c r="G18" s="282" t="s">
        <v>3076</v>
      </c>
      <c r="H18" s="295" t="s">
        <v>3172</v>
      </c>
      <c r="I18" s="292">
        <v>50325018.990000002</v>
      </c>
    </row>
    <row r="19" spans="1:9" x14ac:dyDescent="0.25">
      <c r="A19" s="352" t="s">
        <v>2830</v>
      </c>
      <c r="B19" s="663"/>
      <c r="C19" s="486"/>
      <c r="D19" s="288">
        <v>0</v>
      </c>
      <c r="E19" s="668"/>
      <c r="F19" t="b">
        <v>1</v>
      </c>
      <c r="G19" s="282" t="s">
        <v>3077</v>
      </c>
      <c r="H19" s="295" t="s">
        <v>3173</v>
      </c>
      <c r="I19" s="292">
        <v>0</v>
      </c>
    </row>
    <row r="20" spans="1:9" x14ac:dyDescent="0.25">
      <c r="A20" s="352" t="s">
        <v>2831</v>
      </c>
      <c r="B20" s="663"/>
      <c r="C20" s="486"/>
      <c r="D20" s="288">
        <v>0</v>
      </c>
      <c r="E20" s="668"/>
      <c r="F20" t="b">
        <v>1</v>
      </c>
      <c r="G20" s="282" t="s">
        <v>3078</v>
      </c>
      <c r="H20" s="295" t="s">
        <v>3174</v>
      </c>
      <c r="I20" s="292">
        <v>0</v>
      </c>
    </row>
    <row r="21" spans="1:9" x14ac:dyDescent="0.25">
      <c r="A21" s="352" t="s">
        <v>2832</v>
      </c>
      <c r="B21" s="663"/>
      <c r="C21" s="486"/>
      <c r="D21" s="288">
        <v>17585.552370000001</v>
      </c>
      <c r="E21" s="668"/>
      <c r="F21" t="b">
        <v>1</v>
      </c>
      <c r="G21" s="282" t="s">
        <v>3079</v>
      </c>
      <c r="H21" s="295" t="s">
        <v>3175</v>
      </c>
      <c r="I21" s="292">
        <v>50325018.990000002</v>
      </c>
    </row>
    <row r="22" spans="1:9" x14ac:dyDescent="0.25">
      <c r="A22" s="352" t="s">
        <v>2833</v>
      </c>
      <c r="B22" s="663"/>
      <c r="C22" s="486"/>
      <c r="D22" s="288">
        <v>0</v>
      </c>
      <c r="E22" s="668"/>
      <c r="F22" t="b">
        <v>1</v>
      </c>
      <c r="G22" s="282" t="s">
        <v>3080</v>
      </c>
      <c r="H22" s="295" t="s">
        <v>3176</v>
      </c>
      <c r="I22" s="292">
        <v>0</v>
      </c>
    </row>
    <row r="23" spans="1:9" x14ac:dyDescent="0.25">
      <c r="A23" s="352" t="s">
        <v>2834</v>
      </c>
      <c r="B23" s="663"/>
      <c r="C23" s="486"/>
      <c r="D23" s="288">
        <v>0</v>
      </c>
      <c r="E23" s="668"/>
      <c r="F23" t="b">
        <v>1</v>
      </c>
      <c r="G23" s="282" t="s">
        <v>3081</v>
      </c>
      <c r="H23" s="295" t="s">
        <v>3177</v>
      </c>
      <c r="I23" s="292">
        <v>0</v>
      </c>
    </row>
    <row r="24" spans="1:9" x14ac:dyDescent="0.25">
      <c r="A24" s="661" t="s">
        <v>2849</v>
      </c>
      <c r="B24" s="475"/>
      <c r="C24" s="662"/>
      <c r="D24" s="288">
        <v>0</v>
      </c>
      <c r="E24" s="668"/>
      <c r="F24" t="b">
        <v>1</v>
      </c>
      <c r="G24" s="282" t="s">
        <v>3082</v>
      </c>
      <c r="H24" s="295" t="s">
        <v>3178</v>
      </c>
      <c r="I24" s="292">
        <v>0</v>
      </c>
    </row>
    <row r="25" spans="1:9" x14ac:dyDescent="0.25">
      <c r="A25" s="664" t="s">
        <v>2799</v>
      </c>
      <c r="B25" s="665"/>
      <c r="C25" s="666"/>
      <c r="D25" s="291">
        <v>0</v>
      </c>
      <c r="E25" s="668"/>
      <c r="F25" t="b">
        <v>1</v>
      </c>
      <c r="G25" s="282" t="s">
        <v>2799</v>
      </c>
      <c r="H25" s="295" t="s">
        <v>3179</v>
      </c>
      <c r="I25" s="292">
        <v>0</v>
      </c>
    </row>
    <row r="26" spans="1:9" x14ac:dyDescent="0.25">
      <c r="A26" s="664" t="s">
        <v>101</v>
      </c>
      <c r="B26" s="673"/>
      <c r="C26" s="674"/>
      <c r="D26" s="291">
        <v>0</v>
      </c>
      <c r="E26" s="668"/>
      <c r="F26" t="b">
        <v>1</v>
      </c>
      <c r="G26" s="282" t="s">
        <v>101</v>
      </c>
      <c r="H26" s="295" t="s">
        <v>3180</v>
      </c>
      <c r="I26" s="292">
        <v>0</v>
      </c>
    </row>
    <row r="27" spans="1:9" x14ac:dyDescent="0.25">
      <c r="A27" s="661" t="s">
        <v>2825</v>
      </c>
      <c r="B27" s="475"/>
      <c r="C27" s="662"/>
      <c r="D27" s="288">
        <v>0</v>
      </c>
      <c r="E27" s="668"/>
      <c r="F27" t="b">
        <v>1</v>
      </c>
      <c r="G27" s="282" t="s">
        <v>3051</v>
      </c>
      <c r="H27" s="295" t="s">
        <v>3181</v>
      </c>
      <c r="I27" s="292">
        <v>0</v>
      </c>
    </row>
    <row r="28" spans="1:9" x14ac:dyDescent="0.25">
      <c r="A28" s="661" t="s">
        <v>2992</v>
      </c>
      <c r="B28" s="475"/>
      <c r="C28" s="662"/>
      <c r="D28" s="288">
        <v>0</v>
      </c>
      <c r="E28" s="668"/>
      <c r="F28" t="b">
        <v>1</v>
      </c>
      <c r="G28" s="282" t="s">
        <v>3056</v>
      </c>
      <c r="H28" s="295" t="s">
        <v>3182</v>
      </c>
      <c r="I28" s="292">
        <v>0</v>
      </c>
    </row>
    <row r="29" spans="1:9" x14ac:dyDescent="0.25">
      <c r="A29" s="661" t="s">
        <v>2827</v>
      </c>
      <c r="B29" s="475"/>
      <c r="C29" s="662"/>
      <c r="D29" s="288">
        <v>0</v>
      </c>
      <c r="E29" s="668"/>
      <c r="F29" t="b">
        <v>1</v>
      </c>
      <c r="G29" s="282" t="s">
        <v>3083</v>
      </c>
      <c r="H29" s="295" t="s">
        <v>3183</v>
      </c>
      <c r="I29" s="292">
        <v>0</v>
      </c>
    </row>
    <row r="30" spans="1:9" x14ac:dyDescent="0.25">
      <c r="A30" s="661" t="s">
        <v>2991</v>
      </c>
      <c r="B30" s="475"/>
      <c r="C30" s="662"/>
      <c r="D30" s="288">
        <v>0</v>
      </c>
      <c r="E30" s="668"/>
      <c r="F30" t="b">
        <v>0</v>
      </c>
      <c r="G30" s="282" t="s">
        <v>3084</v>
      </c>
      <c r="H30" s="295" t="s">
        <v>3184</v>
      </c>
      <c r="I30" s="292">
        <v>0</v>
      </c>
    </row>
    <row r="31" spans="1:9" x14ac:dyDescent="0.25">
      <c r="A31" s="670" t="s">
        <v>100</v>
      </c>
      <c r="B31" s="671"/>
      <c r="C31" s="672"/>
      <c r="D31" s="291">
        <v>4395.4734000000008</v>
      </c>
      <c r="E31" s="668"/>
      <c r="F31" t="b">
        <v>1</v>
      </c>
      <c r="G31" s="282" t="s">
        <v>100</v>
      </c>
      <c r="H31" s="295" t="s">
        <v>3185</v>
      </c>
      <c r="I31" s="292">
        <v>11132592.18</v>
      </c>
    </row>
    <row r="32" spans="1:9" x14ac:dyDescent="0.25">
      <c r="A32" s="670" t="s">
        <v>2800</v>
      </c>
      <c r="B32" s="671"/>
      <c r="C32" s="672"/>
      <c r="D32" s="291">
        <v>1634.6527800000001</v>
      </c>
      <c r="E32" s="668"/>
      <c r="F32" t="b">
        <v>1</v>
      </c>
      <c r="G32" s="282" t="s">
        <v>2800</v>
      </c>
      <c r="H32" s="295" t="s">
        <v>3186</v>
      </c>
      <c r="I32" s="292">
        <v>5682725.2400000002</v>
      </c>
    </row>
    <row r="33" spans="1:10" x14ac:dyDescent="0.25">
      <c r="A33" s="661" t="s">
        <v>2801</v>
      </c>
      <c r="B33" s="475"/>
      <c r="C33" s="662"/>
      <c r="D33" s="288">
        <v>1.7592699999999999</v>
      </c>
      <c r="E33" s="668"/>
      <c r="F33" t="b">
        <v>0</v>
      </c>
      <c r="G33" s="282" t="s">
        <v>3085</v>
      </c>
      <c r="H33" s="295" t="s">
        <v>3187</v>
      </c>
      <c r="I33" s="292">
        <v>721567.51</v>
      </c>
    </row>
    <row r="34" spans="1:10" x14ac:dyDescent="0.25">
      <c r="A34" s="661" t="s">
        <v>2827</v>
      </c>
      <c r="B34" s="475"/>
      <c r="C34" s="662"/>
      <c r="D34" s="288">
        <v>0</v>
      </c>
      <c r="E34" s="668"/>
      <c r="F34" t="b">
        <v>1</v>
      </c>
      <c r="G34" s="282" t="s">
        <v>3058</v>
      </c>
      <c r="H34" s="295" t="s">
        <v>3188</v>
      </c>
      <c r="I34" s="292">
        <v>0</v>
      </c>
    </row>
    <row r="35" spans="1:10" x14ac:dyDescent="0.25">
      <c r="A35" s="661" t="s">
        <v>2681</v>
      </c>
      <c r="B35" s="475"/>
      <c r="C35" s="662"/>
      <c r="D35" s="288">
        <v>1.7592699999999999</v>
      </c>
      <c r="E35" s="668"/>
      <c r="F35" t="b">
        <v>1</v>
      </c>
      <c r="G35" s="282" t="s">
        <v>3059</v>
      </c>
      <c r="H35" s="295" t="s">
        <v>3189</v>
      </c>
      <c r="I35" s="292">
        <v>721567.51</v>
      </c>
    </row>
    <row r="36" spans="1:10" x14ac:dyDescent="0.25">
      <c r="A36" s="661" t="s">
        <v>2835</v>
      </c>
      <c r="B36" s="475"/>
      <c r="C36" s="662"/>
      <c r="D36" s="288">
        <v>0</v>
      </c>
      <c r="E36" s="668"/>
      <c r="F36" t="b">
        <v>1</v>
      </c>
      <c r="G36" s="282" t="s">
        <v>3086</v>
      </c>
      <c r="H36" s="295" t="s">
        <v>3190</v>
      </c>
      <c r="I36" s="292">
        <v>0</v>
      </c>
    </row>
    <row r="37" spans="1:10" x14ac:dyDescent="0.25">
      <c r="A37" s="347" t="s">
        <v>2984</v>
      </c>
      <c r="B37" s="348"/>
      <c r="C37" s="679"/>
      <c r="D37" s="288">
        <v>0</v>
      </c>
      <c r="E37" s="668"/>
      <c r="F37" t="b">
        <v>0</v>
      </c>
      <c r="G37" s="282" t="s">
        <v>3087</v>
      </c>
      <c r="H37" s="295" t="s">
        <v>3191</v>
      </c>
      <c r="I37" s="292">
        <v>0</v>
      </c>
    </row>
    <row r="38" spans="1:10" x14ac:dyDescent="0.25">
      <c r="A38" s="653" t="s">
        <v>2802</v>
      </c>
      <c r="B38" s="475"/>
      <c r="C38" s="662"/>
      <c r="D38" s="291">
        <v>0</v>
      </c>
      <c r="E38" s="668"/>
      <c r="F38" t="b">
        <v>1</v>
      </c>
      <c r="G38" s="282" t="s">
        <v>2802</v>
      </c>
      <c r="H38" s="295" t="s">
        <v>3192</v>
      </c>
      <c r="I38" s="292">
        <v>50167.75</v>
      </c>
    </row>
    <row r="39" spans="1:10" x14ac:dyDescent="0.25">
      <c r="A39" s="678" t="s">
        <v>2803</v>
      </c>
      <c r="B39" s="348"/>
      <c r="C39" s="679"/>
      <c r="D39" s="291">
        <v>0</v>
      </c>
      <c r="E39" s="668"/>
      <c r="F39" t="b">
        <v>0</v>
      </c>
      <c r="G39" s="282" t="s">
        <v>3088</v>
      </c>
      <c r="H39" s="295" t="s">
        <v>3193</v>
      </c>
      <c r="I39" s="292">
        <v>0</v>
      </c>
    </row>
    <row r="40" spans="1:10" x14ac:dyDescent="0.25">
      <c r="A40" s="675" t="s">
        <v>2804</v>
      </c>
      <c r="B40" s="676"/>
      <c r="C40" s="677"/>
      <c r="D40" s="291">
        <v>0</v>
      </c>
      <c r="E40" s="668"/>
      <c r="F40" t="b">
        <v>1</v>
      </c>
      <c r="G40" s="282" t="s">
        <v>2804</v>
      </c>
      <c r="H40" s="295" t="s">
        <v>3194</v>
      </c>
      <c r="I40" s="292">
        <v>0</v>
      </c>
    </row>
    <row r="41" spans="1:10" x14ac:dyDescent="0.25">
      <c r="A41" s="653" t="s">
        <v>2805</v>
      </c>
      <c r="B41" s="475"/>
      <c r="C41" s="662"/>
      <c r="D41" s="291">
        <v>0</v>
      </c>
      <c r="E41" s="668"/>
      <c r="F41" t="b">
        <v>1</v>
      </c>
      <c r="G41" s="282" t="s">
        <v>2805</v>
      </c>
      <c r="H41" s="295" t="s">
        <v>3195</v>
      </c>
      <c r="I41" s="292">
        <v>0</v>
      </c>
    </row>
    <row r="42" spans="1:10" x14ac:dyDescent="0.25">
      <c r="A42" s="653" t="s">
        <v>2806</v>
      </c>
      <c r="B42" s="475"/>
      <c r="C42" s="662"/>
      <c r="D42" s="291">
        <v>215.66639000000009</v>
      </c>
      <c r="E42" s="668"/>
      <c r="F42" t="b">
        <v>1</v>
      </c>
      <c r="G42" s="282" t="s">
        <v>2806</v>
      </c>
      <c r="H42" s="295" t="s">
        <v>3196</v>
      </c>
      <c r="I42" s="292">
        <v>412095.94999999797</v>
      </c>
    </row>
    <row r="43" spans="1:10" x14ac:dyDescent="0.25">
      <c r="A43" s="653" t="s">
        <v>2807</v>
      </c>
      <c r="B43" s="475"/>
      <c r="C43" s="662"/>
      <c r="D43" s="291">
        <v>0</v>
      </c>
      <c r="E43" s="668"/>
      <c r="F43" t="b">
        <v>1</v>
      </c>
      <c r="G43" s="282" t="s">
        <v>2807</v>
      </c>
      <c r="H43" s="295" t="s">
        <v>3197</v>
      </c>
      <c r="I43" s="292">
        <v>0</v>
      </c>
      <c r="J43" s="282" t="s">
        <v>3089</v>
      </c>
    </row>
    <row r="44" spans="1:10" x14ac:dyDescent="0.25">
      <c r="A44" s="653" t="s">
        <v>99</v>
      </c>
      <c r="B44" s="654"/>
      <c r="C44" s="655"/>
      <c r="D44" s="291">
        <v>4.6299999999999996E-3</v>
      </c>
      <c r="E44" s="668"/>
      <c r="F44" t="b">
        <v>1</v>
      </c>
      <c r="G44" s="282" t="s">
        <v>99</v>
      </c>
      <c r="H44" s="295" t="s">
        <v>3198</v>
      </c>
      <c r="I44" s="292">
        <v>5178857.71</v>
      </c>
    </row>
    <row r="45" spans="1:10" x14ac:dyDescent="0.25">
      <c r="A45" s="653" t="s">
        <v>2836</v>
      </c>
      <c r="B45" s="475"/>
      <c r="C45" s="662"/>
      <c r="D45" s="291">
        <v>70</v>
      </c>
      <c r="E45" s="668"/>
      <c r="F45" t="b">
        <v>1</v>
      </c>
      <c r="G45" s="282" t="s">
        <v>2836</v>
      </c>
      <c r="H45" s="295" t="s">
        <v>3199</v>
      </c>
      <c r="I45" s="292">
        <v>752208.96</v>
      </c>
    </row>
    <row r="46" spans="1:10" x14ac:dyDescent="0.25">
      <c r="A46" s="653" t="s">
        <v>2745</v>
      </c>
      <c r="B46" s="654"/>
      <c r="C46" s="655"/>
      <c r="D46" s="291">
        <v>39765.037700000008</v>
      </c>
      <c r="E46" s="668"/>
      <c r="F46" t="b">
        <v>1</v>
      </c>
      <c r="G46" s="293" t="s">
        <v>2745</v>
      </c>
      <c r="H46" s="294" t="s">
        <v>3237</v>
      </c>
      <c r="I46" s="292">
        <v>140471120.55000001</v>
      </c>
      <c r="J46" s="53" t="s">
        <v>3238</v>
      </c>
    </row>
    <row r="47" spans="1:10" x14ac:dyDescent="0.25">
      <c r="A47" s="653" t="s">
        <v>2809</v>
      </c>
      <c r="B47" s="654"/>
      <c r="C47" s="655"/>
      <c r="D47" s="291">
        <v>26050.41764</v>
      </c>
      <c r="E47" s="668"/>
      <c r="F47" t="b">
        <v>1</v>
      </c>
      <c r="G47" s="282" t="s">
        <v>2809</v>
      </c>
      <c r="H47" s="295" t="s">
        <v>3200</v>
      </c>
      <c r="I47" s="292">
        <v>107014890.13</v>
      </c>
    </row>
    <row r="48" spans="1:10" x14ac:dyDescent="0.25">
      <c r="A48" s="352" t="s">
        <v>2810</v>
      </c>
      <c r="B48" s="663"/>
      <c r="C48" s="486"/>
      <c r="D48" s="288">
        <v>19012.877680000001</v>
      </c>
      <c r="E48" s="668"/>
      <c r="F48" t="b">
        <v>1</v>
      </c>
      <c r="G48" s="282" t="s">
        <v>3090</v>
      </c>
      <c r="H48" s="295" t="s">
        <v>3201</v>
      </c>
      <c r="I48" s="292">
        <v>72927605</v>
      </c>
    </row>
    <row r="49" spans="1:9" x14ac:dyDescent="0.25">
      <c r="A49" s="352" t="s">
        <v>2811</v>
      </c>
      <c r="B49" s="663"/>
      <c r="C49" s="486"/>
      <c r="D49" s="288">
        <v>7037.5399600000001</v>
      </c>
      <c r="E49" s="668"/>
      <c r="F49" t="b">
        <v>1</v>
      </c>
      <c r="G49" s="282" t="s">
        <v>3091</v>
      </c>
      <c r="H49" s="295" t="s">
        <v>3202</v>
      </c>
      <c r="I49" s="292">
        <v>34087285.130000003</v>
      </c>
    </row>
    <row r="50" spans="1:9" x14ac:dyDescent="0.25">
      <c r="A50" s="653" t="s">
        <v>2746</v>
      </c>
      <c r="B50" s="654"/>
      <c r="C50" s="655"/>
      <c r="D50" s="291">
        <v>242.571</v>
      </c>
      <c r="E50" s="668"/>
      <c r="F50" t="b">
        <v>1</v>
      </c>
      <c r="G50" s="282" t="s">
        <v>2746</v>
      </c>
      <c r="H50" s="295" t="s">
        <v>3203</v>
      </c>
      <c r="I50" s="292">
        <v>1355625</v>
      </c>
    </row>
    <row r="51" spans="1:9" x14ac:dyDescent="0.25">
      <c r="A51" s="653" t="s">
        <v>2808</v>
      </c>
      <c r="B51" s="475"/>
      <c r="C51" s="662"/>
      <c r="D51" s="291">
        <v>1520.8518499999998</v>
      </c>
      <c r="E51" s="668"/>
      <c r="F51" t="b">
        <v>1</v>
      </c>
      <c r="G51" s="282" t="s">
        <v>2808</v>
      </c>
      <c r="H51" s="295" t="s">
        <v>3204</v>
      </c>
      <c r="I51" s="292">
        <v>8712405.3000000007</v>
      </c>
    </row>
    <row r="52" spans="1:9" x14ac:dyDescent="0.25">
      <c r="A52" s="352" t="s">
        <v>2837</v>
      </c>
      <c r="B52" s="663"/>
      <c r="C52" s="486"/>
      <c r="D52" s="288">
        <v>1279.8938499999999</v>
      </c>
      <c r="E52" s="668"/>
      <c r="F52" t="b">
        <v>1</v>
      </c>
      <c r="G52" s="282" t="s">
        <v>3092</v>
      </c>
      <c r="H52" s="295" t="s">
        <v>3205</v>
      </c>
      <c r="I52" s="292">
        <v>6998681.8899999997</v>
      </c>
    </row>
    <row r="53" spans="1:9" x14ac:dyDescent="0.25">
      <c r="A53" s="352" t="s">
        <v>2838</v>
      </c>
      <c r="B53" s="663"/>
      <c r="C53" s="486"/>
      <c r="D53" s="288">
        <v>0</v>
      </c>
      <c r="E53" s="668"/>
      <c r="F53" t="b">
        <v>1</v>
      </c>
      <c r="G53" s="282" t="s">
        <v>3093</v>
      </c>
      <c r="H53" s="295" t="s">
        <v>3206</v>
      </c>
      <c r="I53" s="292">
        <v>0</v>
      </c>
    </row>
    <row r="54" spans="1:9" x14ac:dyDescent="0.25">
      <c r="A54" s="352" t="s">
        <v>2839</v>
      </c>
      <c r="B54" s="663"/>
      <c r="C54" s="486"/>
      <c r="D54" s="288">
        <v>240.958</v>
      </c>
      <c r="E54" s="668"/>
      <c r="F54" t="b">
        <v>1</v>
      </c>
      <c r="G54" s="282" t="s">
        <v>3094</v>
      </c>
      <c r="H54" s="295" t="s">
        <v>3207</v>
      </c>
      <c r="I54" s="292">
        <v>1713723.41</v>
      </c>
    </row>
    <row r="55" spans="1:9" x14ac:dyDescent="0.25">
      <c r="A55" s="684" t="s">
        <v>2812</v>
      </c>
      <c r="B55" s="657"/>
      <c r="C55" s="658"/>
      <c r="D55" s="291">
        <v>0</v>
      </c>
      <c r="E55" s="668"/>
      <c r="F55" t="b">
        <v>0</v>
      </c>
      <c r="G55" s="282" t="s">
        <v>3095</v>
      </c>
      <c r="H55" s="295" t="s">
        <v>3208</v>
      </c>
      <c r="I55" s="292">
        <v>0</v>
      </c>
    </row>
    <row r="56" spans="1:9" x14ac:dyDescent="0.25">
      <c r="A56" s="656" t="s">
        <v>2827</v>
      </c>
      <c r="B56" s="657"/>
      <c r="C56" s="658"/>
      <c r="D56" s="288">
        <v>0</v>
      </c>
      <c r="E56" s="668"/>
      <c r="F56" t="b">
        <v>1</v>
      </c>
      <c r="G56" s="282" t="s">
        <v>3058</v>
      </c>
      <c r="H56" s="295" t="s">
        <v>3209</v>
      </c>
      <c r="I56" s="292">
        <v>0</v>
      </c>
    </row>
    <row r="57" spans="1:9" x14ac:dyDescent="0.25">
      <c r="A57" s="656" t="s">
        <v>2681</v>
      </c>
      <c r="B57" s="657"/>
      <c r="C57" s="658"/>
      <c r="D57" s="288">
        <v>0</v>
      </c>
      <c r="E57" s="668"/>
      <c r="F57" t="b">
        <v>1</v>
      </c>
      <c r="G57" s="282" t="s">
        <v>3059</v>
      </c>
      <c r="H57" s="295" t="s">
        <v>3210</v>
      </c>
      <c r="I57" s="292">
        <v>0</v>
      </c>
    </row>
    <row r="58" spans="1:9" x14ac:dyDescent="0.25">
      <c r="A58" s="684" t="s">
        <v>2813</v>
      </c>
      <c r="B58" s="657"/>
      <c r="C58" s="658"/>
      <c r="D58" s="291">
        <v>-4.1140000000000003E-2</v>
      </c>
      <c r="E58" s="668"/>
      <c r="F58" t="b">
        <v>0</v>
      </c>
      <c r="G58" s="282" t="s">
        <v>3096</v>
      </c>
      <c r="H58" s="295" t="s">
        <v>3211</v>
      </c>
      <c r="I58" s="292">
        <v>10291168</v>
      </c>
    </row>
    <row r="59" spans="1:9" x14ac:dyDescent="0.25">
      <c r="A59" s="656" t="s">
        <v>2747</v>
      </c>
      <c r="B59" s="657"/>
      <c r="C59" s="658"/>
      <c r="D59" s="288">
        <v>0</v>
      </c>
      <c r="E59" s="668"/>
      <c r="F59" t="b">
        <v>1</v>
      </c>
      <c r="G59" s="282" t="s">
        <v>3097</v>
      </c>
      <c r="H59" s="295" t="s">
        <v>3212</v>
      </c>
      <c r="I59" s="292">
        <v>0</v>
      </c>
    </row>
    <row r="60" spans="1:9" x14ac:dyDescent="0.25">
      <c r="A60" s="656" t="s">
        <v>2840</v>
      </c>
      <c r="B60" s="657"/>
      <c r="C60" s="658"/>
      <c r="D60" s="288">
        <v>-4.1140000000000003E-2</v>
      </c>
      <c r="E60" s="668"/>
      <c r="F60" t="b">
        <v>1</v>
      </c>
      <c r="G60" s="282" t="s">
        <v>3098</v>
      </c>
      <c r="H60" s="295" t="s">
        <v>3213</v>
      </c>
      <c r="I60" s="292">
        <v>0</v>
      </c>
    </row>
    <row r="61" spans="1:9" x14ac:dyDescent="0.25">
      <c r="A61" s="656" t="s">
        <v>2841</v>
      </c>
      <c r="B61" s="657"/>
      <c r="C61" s="658"/>
      <c r="D61" s="288">
        <v>0</v>
      </c>
      <c r="E61" s="668"/>
      <c r="F61" t="b">
        <v>1</v>
      </c>
      <c r="G61" s="282" t="s">
        <v>3099</v>
      </c>
      <c r="H61" s="295" t="s">
        <v>3214</v>
      </c>
      <c r="I61" s="292">
        <v>10291168</v>
      </c>
    </row>
    <row r="62" spans="1:9" x14ac:dyDescent="0.25">
      <c r="A62" s="653" t="s">
        <v>2814</v>
      </c>
      <c r="B62" s="475"/>
      <c r="C62" s="662"/>
      <c r="D62" s="291">
        <v>3780.9836099999998</v>
      </c>
      <c r="E62" s="668"/>
      <c r="F62" t="b">
        <v>0</v>
      </c>
      <c r="G62" s="282" t="s">
        <v>3100</v>
      </c>
      <c r="H62" s="295" t="s">
        <v>3215</v>
      </c>
      <c r="I62" s="292">
        <v>17349659.27999999</v>
      </c>
    </row>
    <row r="63" spans="1:9" x14ac:dyDescent="0.25">
      <c r="A63" s="661" t="s">
        <v>2842</v>
      </c>
      <c r="B63" s="475"/>
      <c r="C63" s="662"/>
      <c r="D63" s="288">
        <v>-49.606670000000001</v>
      </c>
      <c r="E63" s="668"/>
      <c r="F63" t="b">
        <v>1</v>
      </c>
      <c r="G63" s="282" t="s">
        <v>3101</v>
      </c>
      <c r="H63" s="295" t="s">
        <v>3216</v>
      </c>
      <c r="I63" s="292">
        <v>-60301.64</v>
      </c>
    </row>
    <row r="64" spans="1:9" x14ac:dyDescent="0.25">
      <c r="A64" s="661" t="s">
        <v>2843</v>
      </c>
      <c r="B64" s="475"/>
      <c r="C64" s="662"/>
      <c r="D64" s="288">
        <v>3830.5902799999999</v>
      </c>
      <c r="E64" s="668"/>
      <c r="F64" t="b">
        <v>1</v>
      </c>
      <c r="G64" s="282" t="s">
        <v>3102</v>
      </c>
      <c r="H64" s="295" t="s">
        <v>3217</v>
      </c>
      <c r="I64" s="292">
        <v>17409960.919999991</v>
      </c>
    </row>
    <row r="65" spans="1:10" x14ac:dyDescent="0.25">
      <c r="A65" s="684" t="s">
        <v>2815</v>
      </c>
      <c r="B65" s="657"/>
      <c r="C65" s="658"/>
      <c r="D65" s="291">
        <v>0</v>
      </c>
      <c r="E65" s="668"/>
      <c r="F65" t="b">
        <v>0</v>
      </c>
      <c r="G65" s="282" t="s">
        <v>3103</v>
      </c>
      <c r="H65" s="295" t="s">
        <v>3218</v>
      </c>
      <c r="I65" s="292">
        <v>0</v>
      </c>
    </row>
    <row r="66" spans="1:10" x14ac:dyDescent="0.25">
      <c r="A66" s="684" t="s">
        <v>2816</v>
      </c>
      <c r="B66" s="657"/>
      <c r="C66" s="658"/>
      <c r="D66" s="288">
        <v>0</v>
      </c>
      <c r="E66" s="668"/>
      <c r="F66" t="b">
        <v>0</v>
      </c>
      <c r="G66" s="282" t="s">
        <v>3104</v>
      </c>
      <c r="H66" s="295" t="s">
        <v>3219</v>
      </c>
      <c r="I66" s="292">
        <v>0</v>
      </c>
    </row>
    <row r="67" spans="1:10" x14ac:dyDescent="0.25">
      <c r="A67" s="656" t="s">
        <v>2837</v>
      </c>
      <c r="B67" s="657"/>
      <c r="C67" s="658"/>
      <c r="D67" s="288">
        <v>0</v>
      </c>
      <c r="E67" s="668"/>
      <c r="F67" t="b">
        <v>1</v>
      </c>
      <c r="G67" s="282" t="s">
        <v>3092</v>
      </c>
      <c r="H67" s="295" t="s">
        <v>3220</v>
      </c>
      <c r="I67" s="292">
        <v>0</v>
      </c>
    </row>
    <row r="68" spans="1:10" x14ac:dyDescent="0.25">
      <c r="A68" s="656" t="s">
        <v>2838</v>
      </c>
      <c r="B68" s="657"/>
      <c r="C68" s="658"/>
      <c r="D68" s="288">
        <v>0</v>
      </c>
      <c r="E68" s="668"/>
      <c r="F68" t="b">
        <v>1</v>
      </c>
      <c r="G68" s="282" t="s">
        <v>3093</v>
      </c>
      <c r="H68" s="295" t="s">
        <v>3221</v>
      </c>
      <c r="I68" s="292">
        <v>0</v>
      </c>
    </row>
    <row r="69" spans="1:10" x14ac:dyDescent="0.25">
      <c r="A69" s="656" t="s">
        <v>2844</v>
      </c>
      <c r="B69" s="657"/>
      <c r="C69" s="658"/>
      <c r="D69" s="288">
        <v>0</v>
      </c>
      <c r="E69" s="668"/>
      <c r="F69" t="b">
        <v>1</v>
      </c>
      <c r="G69" s="282" t="s">
        <v>3105</v>
      </c>
      <c r="H69" s="295" t="s">
        <v>3222</v>
      </c>
      <c r="I69" s="292">
        <v>0</v>
      </c>
    </row>
    <row r="70" spans="1:10" x14ac:dyDescent="0.25">
      <c r="A70" s="656" t="s">
        <v>2839</v>
      </c>
      <c r="B70" s="657"/>
      <c r="C70" s="658"/>
      <c r="D70" s="288">
        <v>0</v>
      </c>
      <c r="E70" s="668"/>
      <c r="F70" t="b">
        <v>1</v>
      </c>
      <c r="G70" s="282" t="s">
        <v>3094</v>
      </c>
      <c r="H70" s="295" t="s">
        <v>3223</v>
      </c>
      <c r="I70" s="292">
        <v>0</v>
      </c>
    </row>
    <row r="71" spans="1:10" x14ac:dyDescent="0.25">
      <c r="A71" s="656" t="s">
        <v>2845</v>
      </c>
      <c r="B71" s="657"/>
      <c r="C71" s="658"/>
      <c r="D71" s="288">
        <v>0</v>
      </c>
      <c r="E71" s="668"/>
      <c r="F71" t="b">
        <v>1</v>
      </c>
      <c r="G71" s="282" t="s">
        <v>3106</v>
      </c>
      <c r="H71" s="295" t="s">
        <v>3224</v>
      </c>
      <c r="I71" s="292">
        <v>0</v>
      </c>
    </row>
    <row r="72" spans="1:10" x14ac:dyDescent="0.25">
      <c r="A72" s="653" t="s">
        <v>2817</v>
      </c>
      <c r="B72" s="475"/>
      <c r="C72" s="662"/>
      <c r="D72" s="291">
        <v>0</v>
      </c>
      <c r="E72" s="668"/>
      <c r="F72" t="b">
        <v>1</v>
      </c>
      <c r="G72" s="282" t="s">
        <v>2817</v>
      </c>
      <c r="H72" s="295" t="s">
        <v>3225</v>
      </c>
      <c r="I72" s="292">
        <v>0</v>
      </c>
    </row>
    <row r="73" spans="1:10" x14ac:dyDescent="0.25">
      <c r="A73" s="653" t="s">
        <v>2818</v>
      </c>
      <c r="B73" s="475"/>
      <c r="C73" s="662"/>
      <c r="D73" s="291">
        <v>0</v>
      </c>
      <c r="E73" s="668"/>
      <c r="F73" t="b">
        <v>0</v>
      </c>
      <c r="G73" s="282" t="s">
        <v>3107</v>
      </c>
      <c r="H73" s="295" t="s">
        <v>3226</v>
      </c>
      <c r="I73" s="292">
        <v>0</v>
      </c>
    </row>
    <row r="74" spans="1:10" x14ac:dyDescent="0.25">
      <c r="A74" s="653" t="s">
        <v>2819</v>
      </c>
      <c r="B74" s="475"/>
      <c r="C74" s="662"/>
      <c r="D74" s="291">
        <v>0</v>
      </c>
      <c r="E74" s="668"/>
      <c r="F74" t="b">
        <v>1</v>
      </c>
      <c r="G74" s="282" t="s">
        <v>2819</v>
      </c>
      <c r="H74" s="295" t="s">
        <v>3227</v>
      </c>
      <c r="I74" s="292">
        <v>0</v>
      </c>
    </row>
    <row r="75" spans="1:10" x14ac:dyDescent="0.25">
      <c r="A75" s="653" t="s">
        <v>2820</v>
      </c>
      <c r="B75" s="475"/>
      <c r="C75" s="662"/>
      <c r="D75" s="291">
        <v>8170.2547400000112</v>
      </c>
      <c r="E75" s="668"/>
      <c r="F75" t="b">
        <v>1</v>
      </c>
      <c r="G75" s="293" t="s">
        <v>2820</v>
      </c>
      <c r="H75" s="294" t="s">
        <v>3236</v>
      </c>
      <c r="I75" s="292">
        <v>-4252627.1599999927</v>
      </c>
      <c r="J75" s="53" t="s">
        <v>3238</v>
      </c>
    </row>
    <row r="76" spans="1:10" x14ac:dyDescent="0.25">
      <c r="A76" s="661" t="s">
        <v>2821</v>
      </c>
      <c r="B76" s="475"/>
      <c r="C76" s="662"/>
      <c r="D76" s="288">
        <v>0</v>
      </c>
      <c r="E76" s="668"/>
      <c r="F76" t="b">
        <v>0</v>
      </c>
      <c r="G76" s="282" t="s">
        <v>3108</v>
      </c>
      <c r="H76" s="295" t="s">
        <v>3228</v>
      </c>
      <c r="I76" s="292">
        <v>2703630</v>
      </c>
    </row>
    <row r="77" spans="1:10" x14ac:dyDescent="0.25">
      <c r="A77" s="661" t="s">
        <v>2822</v>
      </c>
      <c r="B77" s="475"/>
      <c r="C77" s="662"/>
      <c r="D77" s="288">
        <v>8170.2547400000112</v>
      </c>
      <c r="E77" s="668"/>
      <c r="F77" t="b">
        <v>1</v>
      </c>
      <c r="G77" s="293" t="s">
        <v>2822</v>
      </c>
      <c r="H77" s="294" t="s">
        <v>3235</v>
      </c>
      <c r="I77" s="292">
        <v>-6956257.1599999927</v>
      </c>
      <c r="J77" s="53" t="s">
        <v>3238</v>
      </c>
    </row>
    <row r="78" spans="1:10" x14ac:dyDescent="0.25">
      <c r="A78" s="653" t="s">
        <v>2823</v>
      </c>
      <c r="B78" s="475"/>
      <c r="C78" s="662"/>
      <c r="D78" s="291">
        <v>0</v>
      </c>
      <c r="E78" s="668"/>
      <c r="F78" t="b">
        <v>1</v>
      </c>
      <c r="G78" s="282" t="s">
        <v>2823</v>
      </c>
      <c r="H78" s="295" t="s">
        <v>3229</v>
      </c>
      <c r="I78" s="292">
        <v>0</v>
      </c>
    </row>
    <row r="79" spans="1:10" x14ac:dyDescent="0.25">
      <c r="A79" s="653" t="s">
        <v>3109</v>
      </c>
      <c r="B79" s="654"/>
      <c r="C79" s="655"/>
      <c r="D79" s="291">
        <v>0</v>
      </c>
      <c r="E79" s="668"/>
      <c r="F79" t="b">
        <v>1</v>
      </c>
      <c r="G79" s="282" t="s">
        <v>3109</v>
      </c>
      <c r="H79" s="295" t="s">
        <v>3230</v>
      </c>
      <c r="I79" s="292">
        <v>0</v>
      </c>
    </row>
    <row r="80" spans="1:10" x14ac:dyDescent="0.25">
      <c r="A80" s="661" t="s">
        <v>2846</v>
      </c>
      <c r="B80" s="475"/>
      <c r="C80" s="662"/>
      <c r="D80" s="288">
        <v>0</v>
      </c>
      <c r="E80" s="668"/>
      <c r="F80" t="b">
        <v>1</v>
      </c>
      <c r="G80" s="282" t="s">
        <v>3110</v>
      </c>
      <c r="H80" s="295" t="s">
        <v>3231</v>
      </c>
      <c r="I80" s="292">
        <v>0</v>
      </c>
    </row>
    <row r="81" spans="1:10" x14ac:dyDescent="0.25">
      <c r="A81" s="653" t="s">
        <v>2824</v>
      </c>
      <c r="B81" s="475"/>
      <c r="C81" s="662"/>
      <c r="D81" s="291">
        <v>8170.2547400000112</v>
      </c>
      <c r="E81" s="668"/>
      <c r="F81" t="b">
        <v>1</v>
      </c>
      <c r="G81" s="293" t="s">
        <v>2824</v>
      </c>
      <c r="H81" s="294" t="s">
        <v>3234</v>
      </c>
      <c r="I81" s="292">
        <v>-6956257.1599999927</v>
      </c>
      <c r="J81" s="53" t="s">
        <v>3238</v>
      </c>
    </row>
    <row r="82" spans="1:10" x14ac:dyDescent="0.25">
      <c r="A82" s="661" t="s">
        <v>2847</v>
      </c>
      <c r="B82" s="475"/>
      <c r="C82" s="662"/>
      <c r="D82" s="288">
        <v>0</v>
      </c>
      <c r="E82" s="668"/>
      <c r="F82" t="b">
        <v>1</v>
      </c>
      <c r="G82" s="282" t="s">
        <v>3111</v>
      </c>
      <c r="H82" s="295" t="s">
        <v>3232</v>
      </c>
      <c r="I82" s="292">
        <v>0</v>
      </c>
    </row>
    <row r="83" spans="1:10" ht="15.75" thickBot="1" x14ac:dyDescent="0.3">
      <c r="A83" s="686" t="s">
        <v>2848</v>
      </c>
      <c r="B83" s="687"/>
      <c r="C83" s="688"/>
      <c r="D83" s="288">
        <v>8170.2547400000112</v>
      </c>
      <c r="E83" s="669"/>
      <c r="F83" t="b">
        <v>1</v>
      </c>
      <c r="G83" s="282" t="s">
        <v>3112</v>
      </c>
      <c r="H83" s="295" t="s">
        <v>3233</v>
      </c>
      <c r="I83" s="292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B1113" sqref="B1113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89" t="s">
        <v>3</v>
      </c>
      <c r="B1" s="690"/>
      <c r="C1" s="690"/>
      <c r="D1" s="131"/>
    </row>
    <row r="2" spans="1:5" ht="15" x14ac:dyDescent="0.25">
      <c r="A2" s="691" t="s">
        <v>2</v>
      </c>
      <c r="B2" s="692"/>
      <c r="C2" s="692"/>
      <c r="D2" s="132"/>
    </row>
    <row r="3" spans="1:5" ht="15.75" thickBot="1" x14ac:dyDescent="0.3">
      <c r="A3" s="693"/>
      <c r="B3" s="694"/>
      <c r="C3" s="694"/>
      <c r="D3" s="695"/>
    </row>
    <row r="4" spans="1:5" x14ac:dyDescent="0.2">
      <c r="A4" s="696" t="s">
        <v>2</v>
      </c>
      <c r="B4" s="697"/>
      <c r="C4" s="697"/>
      <c r="D4" s="698"/>
    </row>
    <row r="5" spans="1:5" ht="13.5" thickBot="1" x14ac:dyDescent="0.25">
      <c r="A5" s="699"/>
      <c r="B5" s="700"/>
      <c r="C5" s="700"/>
      <c r="D5" s="701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2885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2886</v>
      </c>
      <c r="E51" s="17"/>
    </row>
    <row r="52" spans="1:5" ht="15" x14ac:dyDescent="0.25">
      <c r="A52" s="144"/>
      <c r="B52" s="142"/>
      <c r="C52" s="146" t="s">
        <v>2577</v>
      </c>
      <c r="D52" s="147" t="s">
        <v>2887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2888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2889</v>
      </c>
      <c r="E67" s="17"/>
    </row>
    <row r="68" spans="1:5" ht="15" x14ac:dyDescent="0.25">
      <c r="A68" s="144"/>
      <c r="B68" s="142"/>
      <c r="C68" s="146" t="s">
        <v>2560</v>
      </c>
      <c r="D68" s="147" t="s">
        <v>2890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2891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2892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2893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2894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2895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2896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2897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2898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2899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2900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2901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2902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2903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2904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2905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15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2906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2907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2908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2909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2910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15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2911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2912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2913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15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2914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2915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2916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2917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2918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2919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2920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2921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2922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2923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15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15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2924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2925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2926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2927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2928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2929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2930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02"/>
      <c r="B1333" s="703" t="s">
        <v>920</v>
      </c>
      <c r="C1333" s="704"/>
      <c r="D1333" s="140" t="s">
        <v>919</v>
      </c>
      <c r="E1333" s="17"/>
    </row>
    <row r="1334" spans="1:5" ht="15" x14ac:dyDescent="0.2">
      <c r="A1334" s="702"/>
      <c r="B1334" s="703"/>
      <c r="C1334" s="704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2931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2932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2933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2934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2935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2936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2937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2938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2939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2940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05" t="s">
        <v>1</v>
      </c>
      <c r="B1" s="705"/>
      <c r="C1" s="705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46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77" t="s">
        <v>2855</v>
      </c>
      <c r="B1" s="378"/>
      <c r="C1" s="378"/>
      <c r="D1" s="378"/>
      <c r="E1" s="29"/>
    </row>
    <row r="2" spans="1:8" ht="17.25" x14ac:dyDescent="0.3">
      <c r="A2" s="379" t="s">
        <v>48</v>
      </c>
      <c r="B2" s="380"/>
      <c r="C2" s="380"/>
      <c r="D2" s="380"/>
      <c r="E2" s="30"/>
    </row>
    <row r="3" spans="1:8" ht="15.75" thickBot="1" x14ac:dyDescent="0.3">
      <c r="A3" s="381"/>
      <c r="B3" s="382"/>
      <c r="C3" s="382"/>
      <c r="D3" s="382"/>
      <c r="E3" s="383"/>
    </row>
    <row r="4" spans="1:8" x14ac:dyDescent="0.25">
      <c r="A4" s="384" t="s">
        <v>48</v>
      </c>
      <c r="B4" s="385"/>
      <c r="C4" s="385"/>
      <c r="D4" s="385"/>
      <c r="E4" s="388" t="s">
        <v>3003</v>
      </c>
    </row>
    <row r="5" spans="1:8" ht="44.25" customHeight="1" thickBot="1" x14ac:dyDescent="0.3">
      <c r="A5" s="386"/>
      <c r="B5" s="387"/>
      <c r="C5" s="387"/>
      <c r="D5" s="387"/>
      <c r="E5" s="389"/>
    </row>
    <row r="6" spans="1:8" ht="15.75" thickBot="1" x14ac:dyDescent="0.3">
      <c r="A6" s="390" t="s">
        <v>2662</v>
      </c>
      <c r="B6" s="391"/>
      <c r="C6" s="392"/>
      <c r="D6" s="298">
        <f>Obsah!C4</f>
        <v>45747</v>
      </c>
      <c r="E6" s="83"/>
      <c r="H6" s="54"/>
    </row>
    <row r="7" spans="1:8" x14ac:dyDescent="0.25">
      <c r="A7" s="400" t="s">
        <v>47</v>
      </c>
      <c r="B7" s="401"/>
      <c r="C7" s="401"/>
      <c r="D7" s="84" t="s">
        <v>3013</v>
      </c>
      <c r="E7" s="402" t="s">
        <v>46</v>
      </c>
    </row>
    <row r="8" spans="1:8" x14ac:dyDescent="0.25">
      <c r="A8" s="393" t="s">
        <v>45</v>
      </c>
      <c r="B8" s="394"/>
      <c r="C8" s="394"/>
      <c r="D8" s="85" t="s">
        <v>3014</v>
      </c>
      <c r="E8" s="399"/>
    </row>
    <row r="9" spans="1:8" x14ac:dyDescent="0.25">
      <c r="A9" s="393" t="s">
        <v>44</v>
      </c>
      <c r="B9" s="394"/>
      <c r="C9" s="394"/>
      <c r="D9" s="85" t="s">
        <v>3015</v>
      </c>
      <c r="E9" s="399"/>
    </row>
    <row r="10" spans="1:8" x14ac:dyDescent="0.25">
      <c r="A10" s="393" t="s">
        <v>43</v>
      </c>
      <c r="B10" s="394"/>
      <c r="C10" s="394"/>
      <c r="D10" s="85">
        <v>25778722</v>
      </c>
      <c r="E10" s="399"/>
    </row>
    <row r="11" spans="1:8" ht="15.75" x14ac:dyDescent="0.25">
      <c r="A11" s="393" t="s">
        <v>42</v>
      </c>
      <c r="B11" s="394"/>
      <c r="C11" s="394"/>
      <c r="D11" s="86">
        <v>36349</v>
      </c>
      <c r="E11" s="399" t="s">
        <v>41</v>
      </c>
      <c r="H11" s="46"/>
    </row>
    <row r="12" spans="1:8" x14ac:dyDescent="0.25">
      <c r="A12" s="393" t="s">
        <v>40</v>
      </c>
      <c r="B12" s="394"/>
      <c r="C12" s="394"/>
      <c r="D12" s="299">
        <v>45615</v>
      </c>
      <c r="E12" s="399"/>
    </row>
    <row r="13" spans="1:8" x14ac:dyDescent="0.25">
      <c r="A13" s="393" t="s">
        <v>39</v>
      </c>
      <c r="B13" s="394"/>
      <c r="C13" s="394"/>
      <c r="D13" s="85" t="s">
        <v>3289</v>
      </c>
      <c r="E13" s="399"/>
    </row>
    <row r="14" spans="1:8" ht="15.75" x14ac:dyDescent="0.25">
      <c r="A14" s="393" t="s">
        <v>38</v>
      </c>
      <c r="B14" s="394"/>
      <c r="C14" s="394"/>
      <c r="D14" s="300">
        <v>629987600</v>
      </c>
      <c r="E14" s="88" t="s">
        <v>37</v>
      </c>
      <c r="H14" s="46"/>
    </row>
    <row r="15" spans="1:8" ht="16.5" thickBot="1" x14ac:dyDescent="0.3">
      <c r="A15" s="395" t="s">
        <v>36</v>
      </c>
      <c r="B15" s="396"/>
      <c r="C15" s="396"/>
      <c r="D15" s="301">
        <v>790747650</v>
      </c>
      <c r="E15" s="89" t="s">
        <v>35</v>
      </c>
      <c r="H15" s="46"/>
    </row>
    <row r="16" spans="1:8" x14ac:dyDescent="0.25">
      <c r="A16" s="403" t="s">
        <v>34</v>
      </c>
      <c r="B16" s="397" t="s">
        <v>33</v>
      </c>
      <c r="C16" s="397"/>
      <c r="D16" s="90"/>
      <c r="E16" s="398" t="s">
        <v>32</v>
      </c>
      <c r="H16" s="54"/>
    </row>
    <row r="17" spans="1:8" x14ac:dyDescent="0.25">
      <c r="A17" s="403"/>
      <c r="B17" s="394" t="s">
        <v>26</v>
      </c>
      <c r="C17" s="394"/>
      <c r="D17" s="86"/>
      <c r="E17" s="399"/>
    </row>
    <row r="18" spans="1:8" x14ac:dyDescent="0.25">
      <c r="A18" s="403"/>
      <c r="B18" s="394" t="s">
        <v>25</v>
      </c>
      <c r="C18" s="394"/>
      <c r="D18" s="85"/>
      <c r="E18" s="399"/>
    </row>
    <row r="19" spans="1:8" ht="15" customHeight="1" thickBot="1" x14ac:dyDescent="0.3">
      <c r="A19" s="404"/>
      <c r="B19" s="405" t="s">
        <v>2688</v>
      </c>
      <c r="C19" s="405"/>
      <c r="D19" s="91"/>
      <c r="E19" s="89" t="s">
        <v>31</v>
      </c>
      <c r="H19" s="55"/>
    </row>
    <row r="20" spans="1:8" ht="24.75" customHeight="1" x14ac:dyDescent="0.25">
      <c r="A20" s="411" t="s">
        <v>30</v>
      </c>
      <c r="B20" s="409" t="s">
        <v>29</v>
      </c>
      <c r="C20" s="410"/>
      <c r="D20" s="271" t="s">
        <v>3016</v>
      </c>
      <c r="E20" s="93" t="s">
        <v>28</v>
      </c>
      <c r="G20" s="54"/>
    </row>
    <row r="21" spans="1:8" ht="29.25" customHeight="1" x14ac:dyDescent="0.25">
      <c r="A21" s="411"/>
      <c r="B21" s="417" t="s">
        <v>2752</v>
      </c>
      <c r="C21" s="418"/>
      <c r="D21" s="92"/>
      <c r="E21" s="94" t="s">
        <v>2867</v>
      </c>
      <c r="G21" s="54"/>
    </row>
    <row r="22" spans="1:8" ht="25.5" customHeight="1" x14ac:dyDescent="0.25">
      <c r="A22" s="412"/>
      <c r="B22" s="422" t="s">
        <v>27</v>
      </c>
      <c r="C22" s="95" t="s">
        <v>2683</v>
      </c>
      <c r="D22" s="86"/>
      <c r="E22" s="429" t="s">
        <v>2868</v>
      </c>
      <c r="G22" s="54"/>
    </row>
    <row r="23" spans="1:8" x14ac:dyDescent="0.25">
      <c r="A23" s="412"/>
      <c r="B23" s="423"/>
      <c r="C23" s="96" t="s">
        <v>26</v>
      </c>
      <c r="D23" s="86"/>
      <c r="E23" s="346"/>
      <c r="G23" s="54"/>
    </row>
    <row r="24" spans="1:8" x14ac:dyDescent="0.25">
      <c r="A24" s="412"/>
      <c r="B24" s="423"/>
      <c r="C24" s="96" t="s">
        <v>25</v>
      </c>
      <c r="D24" s="85"/>
      <c r="E24" s="346"/>
      <c r="G24" s="54"/>
    </row>
    <row r="25" spans="1:8" x14ac:dyDescent="0.25">
      <c r="A25" s="412"/>
      <c r="B25" s="423"/>
      <c r="C25" s="96" t="s">
        <v>24</v>
      </c>
      <c r="D25" s="87"/>
      <c r="E25" s="346"/>
      <c r="G25" s="54"/>
    </row>
    <row r="26" spans="1:8" ht="15" customHeight="1" x14ac:dyDescent="0.25">
      <c r="A26" s="412"/>
      <c r="B26" s="424"/>
      <c r="C26" s="96" t="s">
        <v>20</v>
      </c>
      <c r="D26" s="86"/>
      <c r="E26" s="346"/>
    </row>
    <row r="27" spans="1:8" x14ac:dyDescent="0.25">
      <c r="A27" s="413"/>
      <c r="B27" s="425" t="s">
        <v>23</v>
      </c>
      <c r="C27" s="96" t="s">
        <v>22</v>
      </c>
      <c r="D27" s="97"/>
      <c r="E27" s="429" t="s">
        <v>2869</v>
      </c>
    </row>
    <row r="28" spans="1:8" ht="30" x14ac:dyDescent="0.25">
      <c r="A28" s="413"/>
      <c r="B28" s="426"/>
      <c r="C28" s="96" t="s">
        <v>21</v>
      </c>
      <c r="D28" s="97"/>
      <c r="E28" s="429"/>
    </row>
    <row r="29" spans="1:8" ht="38.25" customHeight="1" thickBot="1" x14ac:dyDescent="0.3">
      <c r="A29" s="414"/>
      <c r="B29" s="427"/>
      <c r="C29" s="98" t="s">
        <v>2684</v>
      </c>
      <c r="D29" s="99"/>
      <c r="E29" s="430"/>
      <c r="H29" s="54"/>
    </row>
    <row r="30" spans="1:8" ht="30" customHeight="1" x14ac:dyDescent="0.25">
      <c r="A30" s="415" t="s">
        <v>2651</v>
      </c>
      <c r="B30" s="397" t="s">
        <v>2652</v>
      </c>
      <c r="C30" s="397"/>
      <c r="D30" s="266">
        <v>0</v>
      </c>
      <c r="E30" s="100" t="s">
        <v>2870</v>
      </c>
      <c r="H30" s="54"/>
    </row>
    <row r="31" spans="1:8" ht="46.5" customHeight="1" thickBot="1" x14ac:dyDescent="0.3">
      <c r="A31" s="357"/>
      <c r="B31" s="428" t="s">
        <v>2653</v>
      </c>
      <c r="C31" s="428"/>
      <c r="D31" s="267">
        <v>0</v>
      </c>
      <c r="E31" s="101" t="s">
        <v>2751</v>
      </c>
      <c r="H31" s="54"/>
    </row>
    <row r="32" spans="1:8" ht="50.25" customHeight="1" thickBot="1" x14ac:dyDescent="0.3">
      <c r="A32" s="419" t="s">
        <v>2877</v>
      </c>
      <c r="B32" s="420"/>
      <c r="C32" s="421"/>
      <c r="D32" s="313">
        <v>8</v>
      </c>
      <c r="E32" s="102" t="s">
        <v>19</v>
      </c>
      <c r="H32" s="54"/>
    </row>
    <row r="33" spans="1:8" ht="30" x14ac:dyDescent="0.25">
      <c r="A33" s="400" t="s">
        <v>18</v>
      </c>
      <c r="B33" s="416"/>
      <c r="C33" s="416"/>
      <c r="D33" s="268" t="s">
        <v>3247</v>
      </c>
      <c r="E33" s="103" t="s">
        <v>2871</v>
      </c>
      <c r="H33" s="54"/>
    </row>
    <row r="34" spans="1:8" x14ac:dyDescent="0.25">
      <c r="A34" s="393" t="s">
        <v>17</v>
      </c>
      <c r="B34" s="407"/>
      <c r="C34" s="96" t="s">
        <v>16</v>
      </c>
      <c r="D34" s="269" t="s">
        <v>3017</v>
      </c>
      <c r="E34" s="345" t="s">
        <v>2872</v>
      </c>
      <c r="H34" s="54"/>
    </row>
    <row r="35" spans="1:8" x14ac:dyDescent="0.25">
      <c r="A35" s="408"/>
      <c r="B35" s="407"/>
      <c r="C35" s="96" t="s">
        <v>15</v>
      </c>
      <c r="D35" s="269" t="s">
        <v>3248</v>
      </c>
      <c r="E35" s="346"/>
      <c r="H35" s="54"/>
    </row>
    <row r="36" spans="1:8" x14ac:dyDescent="0.25">
      <c r="A36" s="408"/>
      <c r="B36" s="407"/>
      <c r="C36" s="104" t="s">
        <v>14</v>
      </c>
      <c r="D36" s="270">
        <v>45231</v>
      </c>
      <c r="E36" s="346"/>
    </row>
    <row r="37" spans="1:8" ht="15" customHeight="1" x14ac:dyDescent="0.25">
      <c r="A37" s="343" t="s">
        <v>13</v>
      </c>
      <c r="B37" s="406"/>
      <c r="C37" s="406"/>
      <c r="D37" s="406"/>
      <c r="E37" s="345" t="s">
        <v>2873</v>
      </c>
    </row>
    <row r="38" spans="1:8" ht="72.599999999999994" customHeight="1" x14ac:dyDescent="0.25">
      <c r="A38" s="347" t="s">
        <v>3250</v>
      </c>
      <c r="B38" s="348"/>
      <c r="C38" s="348"/>
      <c r="D38" s="348"/>
      <c r="E38" s="346"/>
    </row>
    <row r="39" spans="1:8" ht="15" customHeight="1" x14ac:dyDescent="0.25">
      <c r="A39" s="343" t="s">
        <v>2874</v>
      </c>
      <c r="B39" s="344"/>
      <c r="C39" s="344"/>
      <c r="D39" s="64" t="s">
        <v>3018</v>
      </c>
      <c r="E39" s="345" t="s">
        <v>2663</v>
      </c>
    </row>
    <row r="40" spans="1:8" ht="15" customHeight="1" x14ac:dyDescent="0.25">
      <c r="A40" s="393" t="s">
        <v>2878</v>
      </c>
      <c r="B40" s="407"/>
      <c r="C40" s="96" t="s">
        <v>2687</v>
      </c>
      <c r="D40" s="77"/>
      <c r="E40" s="346"/>
    </row>
    <row r="41" spans="1:8" ht="15" customHeight="1" x14ac:dyDescent="0.25">
      <c r="A41" s="408"/>
      <c r="B41" s="407"/>
      <c r="C41" s="96" t="s">
        <v>16</v>
      </c>
      <c r="D41" s="77"/>
      <c r="E41" s="346"/>
    </row>
    <row r="42" spans="1:8" ht="15" customHeight="1" x14ac:dyDescent="0.25">
      <c r="A42" s="408"/>
      <c r="B42" s="407"/>
      <c r="C42" s="96" t="s">
        <v>2654</v>
      </c>
      <c r="D42" s="77"/>
      <c r="E42" s="346"/>
    </row>
    <row r="43" spans="1:8" ht="15" customHeight="1" thickBot="1" x14ac:dyDescent="0.3">
      <c r="A43" s="357" t="s">
        <v>2755</v>
      </c>
      <c r="B43" s="358"/>
      <c r="C43" s="105"/>
      <c r="D43" s="78"/>
      <c r="E43" s="60"/>
    </row>
    <row r="44" spans="1:8" ht="30" x14ac:dyDescent="0.25">
      <c r="A44" s="359" t="s">
        <v>18</v>
      </c>
      <c r="B44" s="360"/>
      <c r="C44" s="360"/>
      <c r="D44" s="268" t="s">
        <v>3246</v>
      </c>
      <c r="E44" s="103" t="s">
        <v>2871</v>
      </c>
      <c r="H44" s="54"/>
    </row>
    <row r="45" spans="1:8" ht="15" customHeight="1" x14ac:dyDescent="0.25">
      <c r="A45" s="352" t="s">
        <v>17</v>
      </c>
      <c r="B45" s="353"/>
      <c r="C45" s="104" t="s">
        <v>16</v>
      </c>
      <c r="D45" s="269" t="s">
        <v>3017</v>
      </c>
      <c r="E45" s="345" t="s">
        <v>2872</v>
      </c>
      <c r="H45" s="54"/>
    </row>
    <row r="46" spans="1:8" x14ac:dyDescent="0.25">
      <c r="A46" s="354"/>
      <c r="B46" s="353"/>
      <c r="C46" s="104" t="s">
        <v>15</v>
      </c>
      <c r="D46" s="269" t="s">
        <v>3245</v>
      </c>
      <c r="E46" s="346"/>
      <c r="H46" s="54"/>
    </row>
    <row r="47" spans="1:8" x14ac:dyDescent="0.25">
      <c r="A47" s="354"/>
      <c r="B47" s="353"/>
      <c r="C47" s="104" t="s">
        <v>14</v>
      </c>
      <c r="D47" s="270">
        <v>45170</v>
      </c>
      <c r="E47" s="346"/>
    </row>
    <row r="48" spans="1:8" ht="15" customHeight="1" x14ac:dyDescent="0.25">
      <c r="A48" s="341" t="s">
        <v>13</v>
      </c>
      <c r="B48" s="342"/>
      <c r="C48" s="342"/>
      <c r="D48" s="342"/>
      <c r="E48" s="345" t="s">
        <v>2873</v>
      </c>
    </row>
    <row r="49" spans="1:8" ht="81.75" customHeight="1" x14ac:dyDescent="0.25">
      <c r="A49" s="347" t="s">
        <v>3249</v>
      </c>
      <c r="B49" s="348"/>
      <c r="C49" s="348"/>
      <c r="D49" s="348"/>
      <c r="E49" s="346"/>
    </row>
    <row r="50" spans="1:8" ht="15" customHeight="1" x14ac:dyDescent="0.25">
      <c r="A50" s="341" t="s">
        <v>2874</v>
      </c>
      <c r="B50" s="342"/>
      <c r="C50" s="342"/>
      <c r="D50" s="64" t="s">
        <v>3022</v>
      </c>
      <c r="E50" s="345" t="s">
        <v>2663</v>
      </c>
    </row>
    <row r="51" spans="1:8" ht="15" customHeight="1" x14ac:dyDescent="0.25">
      <c r="A51" s="352" t="s">
        <v>2875</v>
      </c>
      <c r="B51" s="353"/>
      <c r="C51" s="104" t="s">
        <v>2687</v>
      </c>
      <c r="D51" s="63" t="s">
        <v>3251</v>
      </c>
      <c r="E51" s="346"/>
    </row>
    <row r="52" spans="1:8" ht="15" customHeight="1" x14ac:dyDescent="0.25">
      <c r="A52" s="354"/>
      <c r="B52" s="353"/>
      <c r="C52" s="104" t="s">
        <v>16</v>
      </c>
      <c r="D52" s="63" t="s">
        <v>3019</v>
      </c>
      <c r="E52" s="346"/>
    </row>
    <row r="53" spans="1:8" ht="15" customHeight="1" x14ac:dyDescent="0.25">
      <c r="A53" s="354"/>
      <c r="B53" s="353"/>
      <c r="C53" s="104" t="s">
        <v>2654</v>
      </c>
      <c r="D53" s="63" t="s">
        <v>3252</v>
      </c>
      <c r="E53" s="346"/>
    </row>
    <row r="54" spans="1:8" ht="15" customHeight="1" thickBot="1" x14ac:dyDescent="0.3">
      <c r="A54" s="361" t="s">
        <v>2755</v>
      </c>
      <c r="B54" s="362"/>
      <c r="C54" s="106"/>
      <c r="D54" s="79"/>
      <c r="E54" s="61"/>
    </row>
    <row r="55" spans="1:8" ht="30" x14ac:dyDescent="0.25">
      <c r="A55" s="355" t="s">
        <v>18</v>
      </c>
      <c r="B55" s="356"/>
      <c r="C55" s="356"/>
      <c r="D55" s="268" t="s">
        <v>3241</v>
      </c>
      <c r="E55" s="107" t="s">
        <v>2871</v>
      </c>
      <c r="H55" s="54"/>
    </row>
    <row r="56" spans="1:8" ht="15" customHeight="1" x14ac:dyDescent="0.25">
      <c r="A56" s="352" t="s">
        <v>17</v>
      </c>
      <c r="B56" s="353"/>
      <c r="C56" s="104" t="s">
        <v>16</v>
      </c>
      <c r="D56" s="269" t="s">
        <v>3019</v>
      </c>
      <c r="E56" s="349" t="s">
        <v>2872</v>
      </c>
      <c r="H56" s="54"/>
    </row>
    <row r="57" spans="1:8" x14ac:dyDescent="0.25">
      <c r="A57" s="354"/>
      <c r="B57" s="353"/>
      <c r="C57" s="104" t="s">
        <v>15</v>
      </c>
      <c r="D57" s="269" t="s">
        <v>3243</v>
      </c>
      <c r="E57" s="350"/>
      <c r="H57" s="54"/>
    </row>
    <row r="58" spans="1:8" x14ac:dyDescent="0.25">
      <c r="A58" s="354"/>
      <c r="B58" s="353"/>
      <c r="C58" s="104" t="s">
        <v>14</v>
      </c>
      <c r="D58" s="270">
        <v>44888</v>
      </c>
      <c r="E58" s="351"/>
    </row>
    <row r="59" spans="1:8" ht="15" customHeight="1" x14ac:dyDescent="0.25">
      <c r="A59" s="369" t="s">
        <v>13</v>
      </c>
      <c r="B59" s="370"/>
      <c r="C59" s="370"/>
      <c r="D59" s="371"/>
      <c r="E59" s="349" t="s">
        <v>2873</v>
      </c>
    </row>
    <row r="60" spans="1:8" x14ac:dyDescent="0.25">
      <c r="A60" s="363"/>
      <c r="B60" s="364"/>
      <c r="C60" s="364"/>
      <c r="D60" s="364"/>
      <c r="E60" s="351"/>
    </row>
    <row r="61" spans="1:8" ht="24" customHeight="1" x14ac:dyDescent="0.25">
      <c r="A61" s="369" t="s">
        <v>2876</v>
      </c>
      <c r="B61" s="370"/>
      <c r="C61" s="371"/>
      <c r="D61" s="64" t="s">
        <v>3022</v>
      </c>
      <c r="E61" s="372" t="s">
        <v>2663</v>
      </c>
    </row>
    <row r="62" spans="1:8" ht="15" customHeight="1" x14ac:dyDescent="0.25">
      <c r="A62" s="365"/>
      <c r="B62" s="366"/>
      <c r="C62" s="366"/>
      <c r="D62" s="59"/>
      <c r="E62" s="373"/>
    </row>
    <row r="63" spans="1:8" ht="15" customHeight="1" x14ac:dyDescent="0.25">
      <c r="A63" s="352" t="s">
        <v>2875</v>
      </c>
      <c r="B63" s="353"/>
      <c r="C63" s="104" t="s">
        <v>2687</v>
      </c>
      <c r="D63" s="63" t="s">
        <v>3253</v>
      </c>
      <c r="E63" s="373"/>
    </row>
    <row r="64" spans="1:8" ht="15" customHeight="1" x14ac:dyDescent="0.25">
      <c r="A64" s="354"/>
      <c r="B64" s="353"/>
      <c r="C64" s="104" t="s">
        <v>16</v>
      </c>
      <c r="D64" s="63" t="s">
        <v>3254</v>
      </c>
      <c r="E64" s="373"/>
    </row>
    <row r="65" spans="1:5" ht="15" customHeight="1" x14ac:dyDescent="0.25">
      <c r="A65" s="367"/>
      <c r="B65" s="368"/>
      <c r="C65" s="108" t="s">
        <v>2654</v>
      </c>
      <c r="D65" s="63" t="s">
        <v>3255</v>
      </c>
      <c r="E65" s="373"/>
    </row>
    <row r="66" spans="1:5" ht="15" customHeight="1" x14ac:dyDescent="0.25">
      <c r="A66" s="352" t="s">
        <v>2875</v>
      </c>
      <c r="B66" s="353"/>
      <c r="C66" s="104" t="s">
        <v>2687</v>
      </c>
      <c r="D66" s="63" t="s">
        <v>3256</v>
      </c>
      <c r="E66" s="373"/>
    </row>
    <row r="67" spans="1:5" ht="15" customHeight="1" x14ac:dyDescent="0.25">
      <c r="A67" s="354"/>
      <c r="B67" s="353"/>
      <c r="C67" s="104" t="s">
        <v>16</v>
      </c>
      <c r="D67" s="63" t="s">
        <v>3254</v>
      </c>
      <c r="E67" s="373"/>
    </row>
    <row r="68" spans="1:5" ht="15" customHeight="1" x14ac:dyDescent="0.25">
      <c r="A68" s="367"/>
      <c r="B68" s="368"/>
      <c r="C68" s="108" t="s">
        <v>2654</v>
      </c>
      <c r="D68" s="63" t="s">
        <v>3255</v>
      </c>
      <c r="E68" s="373"/>
    </row>
    <row r="69" spans="1:5" ht="15" customHeight="1" x14ac:dyDescent="0.25">
      <c r="A69" s="352" t="s">
        <v>2875</v>
      </c>
      <c r="B69" s="353"/>
      <c r="C69" s="104" t="s">
        <v>2687</v>
      </c>
      <c r="D69" s="63" t="s">
        <v>3258</v>
      </c>
      <c r="E69" s="373"/>
    </row>
    <row r="70" spans="1:5" ht="15" customHeight="1" x14ac:dyDescent="0.25">
      <c r="A70" s="354"/>
      <c r="B70" s="353"/>
      <c r="C70" s="104" t="s">
        <v>16</v>
      </c>
      <c r="D70" s="63" t="s">
        <v>3254</v>
      </c>
      <c r="E70" s="373"/>
    </row>
    <row r="71" spans="1:5" ht="15" customHeight="1" x14ac:dyDescent="0.25">
      <c r="A71" s="367"/>
      <c r="B71" s="368"/>
      <c r="C71" s="108" t="s">
        <v>2654</v>
      </c>
      <c r="D71" s="63" t="s">
        <v>3255</v>
      </c>
      <c r="E71" s="373"/>
    </row>
    <row r="72" spans="1:5" ht="15" customHeight="1" x14ac:dyDescent="0.25">
      <c r="A72" s="352" t="s">
        <v>2875</v>
      </c>
      <c r="B72" s="353"/>
      <c r="C72" s="104" t="s">
        <v>2687</v>
      </c>
      <c r="D72" s="63" t="s">
        <v>3257</v>
      </c>
      <c r="E72" s="373"/>
    </row>
    <row r="73" spans="1:5" ht="15" customHeight="1" x14ac:dyDescent="0.25">
      <c r="A73" s="354"/>
      <c r="B73" s="353"/>
      <c r="C73" s="104" t="s">
        <v>16</v>
      </c>
      <c r="D73" s="63" t="s">
        <v>3254</v>
      </c>
      <c r="E73" s="373"/>
    </row>
    <row r="74" spans="1:5" ht="15" customHeight="1" x14ac:dyDescent="0.25">
      <c r="A74" s="367"/>
      <c r="B74" s="368"/>
      <c r="C74" s="108" t="s">
        <v>2654</v>
      </c>
      <c r="D74" s="63" t="s">
        <v>3255</v>
      </c>
      <c r="E74" s="373"/>
    </row>
    <row r="75" spans="1:5" ht="15" customHeight="1" x14ac:dyDescent="0.25">
      <c r="A75" s="352" t="s">
        <v>2875</v>
      </c>
      <c r="B75" s="353"/>
      <c r="C75" s="104" t="s">
        <v>2687</v>
      </c>
      <c r="D75" s="314" t="s">
        <v>3259</v>
      </c>
      <c r="E75" s="373"/>
    </row>
    <row r="76" spans="1:5" ht="15" customHeight="1" x14ac:dyDescent="0.25">
      <c r="A76" s="354"/>
      <c r="B76" s="353"/>
      <c r="C76" s="104" t="s">
        <v>16</v>
      </c>
      <c r="D76" s="63" t="s">
        <v>3261</v>
      </c>
      <c r="E76" s="373"/>
    </row>
    <row r="77" spans="1:5" ht="15" customHeight="1" thickBot="1" x14ac:dyDescent="0.3">
      <c r="A77" s="367"/>
      <c r="B77" s="368"/>
      <c r="C77" s="108" t="s">
        <v>2654</v>
      </c>
      <c r="D77" s="315" t="s">
        <v>3260</v>
      </c>
      <c r="E77" s="374"/>
    </row>
    <row r="78" spans="1:5" ht="30" x14ac:dyDescent="0.25">
      <c r="A78" s="359" t="s">
        <v>18</v>
      </c>
      <c r="B78" s="360"/>
      <c r="C78" s="360"/>
      <c r="D78" s="268" t="s">
        <v>3244</v>
      </c>
      <c r="E78" s="103" t="s">
        <v>2871</v>
      </c>
    </row>
    <row r="79" spans="1:5" ht="15" customHeight="1" x14ac:dyDescent="0.25">
      <c r="A79" s="352" t="s">
        <v>17</v>
      </c>
      <c r="B79" s="353"/>
      <c r="C79" s="104" t="s">
        <v>16</v>
      </c>
      <c r="D79" s="269" t="s">
        <v>3019</v>
      </c>
      <c r="E79" s="345" t="s">
        <v>2872</v>
      </c>
    </row>
    <row r="80" spans="1:5" x14ac:dyDescent="0.25">
      <c r="A80" s="354"/>
      <c r="B80" s="353"/>
      <c r="C80" s="104" t="s">
        <v>15</v>
      </c>
      <c r="D80" s="269" t="s">
        <v>3239</v>
      </c>
      <c r="E80" s="346"/>
    </row>
    <row r="81" spans="1:5" x14ac:dyDescent="0.25">
      <c r="A81" s="354"/>
      <c r="B81" s="353"/>
      <c r="C81" s="104" t="s">
        <v>14</v>
      </c>
      <c r="D81" s="270">
        <v>45170</v>
      </c>
      <c r="E81" s="346"/>
    </row>
    <row r="82" spans="1:5" ht="15" customHeight="1" x14ac:dyDescent="0.25">
      <c r="A82" s="341" t="s">
        <v>13</v>
      </c>
      <c r="B82" s="342"/>
      <c r="C82" s="342"/>
      <c r="D82" s="342"/>
      <c r="E82" s="345" t="s">
        <v>2873</v>
      </c>
    </row>
    <row r="83" spans="1:5" x14ac:dyDescent="0.25">
      <c r="A83" s="375"/>
      <c r="B83" s="376"/>
      <c r="C83" s="376"/>
      <c r="D83" s="376"/>
      <c r="E83" s="346"/>
    </row>
    <row r="84" spans="1:5" ht="15" customHeight="1" x14ac:dyDescent="0.25">
      <c r="A84" s="341" t="s">
        <v>2876</v>
      </c>
      <c r="B84" s="342"/>
      <c r="C84" s="342"/>
      <c r="D84" s="64" t="s">
        <v>3018</v>
      </c>
      <c r="E84" s="345" t="s">
        <v>2663</v>
      </c>
    </row>
    <row r="85" spans="1:5" ht="15" customHeight="1" x14ac:dyDescent="0.25">
      <c r="A85" s="365"/>
      <c r="B85" s="366"/>
      <c r="C85" s="366"/>
      <c r="D85" s="62"/>
      <c r="E85" s="346"/>
    </row>
    <row r="86" spans="1:5" x14ac:dyDescent="0.25">
      <c r="A86" s="352" t="s">
        <v>2875</v>
      </c>
      <c r="B86" s="353"/>
      <c r="C86" s="104" t="s">
        <v>2687</v>
      </c>
      <c r="D86" s="63"/>
      <c r="E86" s="346"/>
    </row>
    <row r="87" spans="1:5" x14ac:dyDescent="0.25">
      <c r="A87" s="354"/>
      <c r="B87" s="353"/>
      <c r="C87" s="104" t="s">
        <v>16</v>
      </c>
      <c r="D87" s="63"/>
      <c r="E87" s="346"/>
    </row>
    <row r="88" spans="1:5" x14ac:dyDescent="0.25">
      <c r="A88" s="354"/>
      <c r="B88" s="353"/>
      <c r="C88" s="104" t="s">
        <v>2654</v>
      </c>
      <c r="D88" s="63"/>
      <c r="E88" s="346"/>
    </row>
    <row r="89" spans="1:5" ht="15.75" thickBot="1" x14ac:dyDescent="0.3">
      <c r="A89" s="80" t="s">
        <v>2749</v>
      </c>
      <c r="B89" s="81"/>
      <c r="C89" s="106"/>
      <c r="D89" s="79"/>
      <c r="E89" s="82"/>
    </row>
    <row r="90" spans="1:5" ht="30" x14ac:dyDescent="0.25">
      <c r="A90" s="359" t="s">
        <v>18</v>
      </c>
      <c r="B90" s="360"/>
      <c r="C90" s="360"/>
      <c r="D90" s="268" t="s">
        <v>3282</v>
      </c>
      <c r="E90" s="103" t="s">
        <v>2871</v>
      </c>
    </row>
    <row r="91" spans="1:5" x14ac:dyDescent="0.25">
      <c r="A91" s="352" t="s">
        <v>17</v>
      </c>
      <c r="B91" s="353"/>
      <c r="C91" s="104" t="s">
        <v>16</v>
      </c>
      <c r="D91" s="269" t="s">
        <v>3019</v>
      </c>
      <c r="E91" s="345" t="s">
        <v>2872</v>
      </c>
    </row>
    <row r="92" spans="1:5" x14ac:dyDescent="0.25">
      <c r="A92" s="354"/>
      <c r="B92" s="353"/>
      <c r="C92" s="104" t="s">
        <v>15</v>
      </c>
      <c r="D92" s="269" t="s">
        <v>3283</v>
      </c>
      <c r="E92" s="346"/>
    </row>
    <row r="93" spans="1:5" x14ac:dyDescent="0.25">
      <c r="A93" s="354"/>
      <c r="B93" s="353"/>
      <c r="C93" s="104" t="s">
        <v>14</v>
      </c>
      <c r="D93" s="270">
        <v>45554</v>
      </c>
      <c r="E93" s="346"/>
    </row>
    <row r="94" spans="1:5" x14ac:dyDescent="0.25">
      <c r="A94" s="341" t="s">
        <v>13</v>
      </c>
      <c r="B94" s="342"/>
      <c r="C94" s="342"/>
      <c r="D94" s="342"/>
      <c r="E94" s="345" t="s">
        <v>2873</v>
      </c>
    </row>
    <row r="95" spans="1:5" x14ac:dyDescent="0.25">
      <c r="A95" s="375"/>
      <c r="B95" s="376"/>
      <c r="C95" s="376"/>
      <c r="D95" s="376"/>
      <c r="E95" s="346"/>
    </row>
    <row r="96" spans="1:5" x14ac:dyDescent="0.25">
      <c r="A96" s="341" t="s">
        <v>2876</v>
      </c>
      <c r="B96" s="342"/>
      <c r="C96" s="342"/>
      <c r="D96" s="64" t="s">
        <v>3022</v>
      </c>
      <c r="E96" s="431" t="s">
        <v>2663</v>
      </c>
    </row>
    <row r="97" spans="1:5" x14ac:dyDescent="0.25">
      <c r="A97" s="365"/>
      <c r="B97" s="366"/>
      <c r="C97" s="366"/>
      <c r="D97" s="62"/>
      <c r="E97" s="432"/>
    </row>
    <row r="98" spans="1:5" x14ac:dyDescent="0.25">
      <c r="A98" s="352" t="s">
        <v>2875</v>
      </c>
      <c r="B98" s="353"/>
      <c r="C98" s="104" t="s">
        <v>2687</v>
      </c>
      <c r="D98" s="325" t="s">
        <v>3284</v>
      </c>
      <c r="E98" s="432"/>
    </row>
    <row r="99" spans="1:5" x14ac:dyDescent="0.25">
      <c r="A99" s="354"/>
      <c r="B99" s="353"/>
      <c r="C99" s="104" t="s">
        <v>16</v>
      </c>
      <c r="D99" s="325" t="s">
        <v>3254</v>
      </c>
      <c r="E99" s="432"/>
    </row>
    <row r="100" spans="1:5" x14ac:dyDescent="0.25">
      <c r="A100" s="354"/>
      <c r="B100" s="353"/>
      <c r="C100" s="104" t="s">
        <v>2654</v>
      </c>
      <c r="D100" s="325" t="s">
        <v>3255</v>
      </c>
      <c r="E100" s="432"/>
    </row>
    <row r="101" spans="1:5" x14ac:dyDescent="0.25">
      <c r="A101" s="352" t="s">
        <v>2875</v>
      </c>
      <c r="B101" s="353"/>
      <c r="C101" s="104" t="s">
        <v>2687</v>
      </c>
      <c r="D101" s="325" t="s">
        <v>3285</v>
      </c>
      <c r="E101" s="433"/>
    </row>
    <row r="102" spans="1:5" x14ac:dyDescent="0.25">
      <c r="A102" s="354"/>
      <c r="B102" s="353"/>
      <c r="C102" s="104" t="s">
        <v>16</v>
      </c>
      <c r="D102" s="325" t="s">
        <v>3254</v>
      </c>
      <c r="E102" s="433"/>
    </row>
    <row r="103" spans="1:5" x14ac:dyDescent="0.25">
      <c r="A103" s="354"/>
      <c r="B103" s="353"/>
      <c r="C103" s="104" t="s">
        <v>2654</v>
      </c>
      <c r="D103" s="325" t="s">
        <v>3255</v>
      </c>
      <c r="E103" s="433"/>
    </row>
    <row r="104" spans="1:5" x14ac:dyDescent="0.25">
      <c r="A104" s="352" t="s">
        <v>2875</v>
      </c>
      <c r="B104" s="353"/>
      <c r="C104" s="104" t="s">
        <v>2687</v>
      </c>
      <c r="D104" s="325" t="s">
        <v>3285</v>
      </c>
      <c r="E104" s="433"/>
    </row>
    <row r="105" spans="1:5" x14ac:dyDescent="0.25">
      <c r="A105" s="354"/>
      <c r="B105" s="353"/>
      <c r="C105" s="104" t="s">
        <v>16</v>
      </c>
      <c r="D105" s="63"/>
      <c r="E105" s="433"/>
    </row>
    <row r="106" spans="1:5" x14ac:dyDescent="0.25">
      <c r="A106" s="354"/>
      <c r="B106" s="353"/>
      <c r="C106" s="104" t="s">
        <v>2654</v>
      </c>
      <c r="D106" s="325" t="s">
        <v>3286</v>
      </c>
      <c r="E106" s="433"/>
    </row>
    <row r="107" spans="1:5" x14ac:dyDescent="0.25">
      <c r="A107" s="352" t="s">
        <v>2875</v>
      </c>
      <c r="B107" s="353"/>
      <c r="C107" s="104" t="s">
        <v>2687</v>
      </c>
      <c r="D107" s="325" t="s">
        <v>3287</v>
      </c>
      <c r="E107" s="433"/>
    </row>
    <row r="108" spans="1:5" x14ac:dyDescent="0.25">
      <c r="A108" s="354"/>
      <c r="B108" s="353"/>
      <c r="C108" s="104" t="s">
        <v>16</v>
      </c>
      <c r="D108" s="63"/>
      <c r="E108" s="433"/>
    </row>
    <row r="109" spans="1:5" x14ac:dyDescent="0.25">
      <c r="A109" s="354"/>
      <c r="B109" s="353"/>
      <c r="C109" s="104" t="s">
        <v>2654</v>
      </c>
      <c r="D109" s="325" t="s">
        <v>3286</v>
      </c>
      <c r="E109" s="433"/>
    </row>
    <row r="110" spans="1:5" ht="15.75" thickBot="1" x14ac:dyDescent="0.3">
      <c r="A110" s="80" t="s">
        <v>2749</v>
      </c>
      <c r="B110" s="81"/>
      <c r="C110" s="106"/>
      <c r="D110" s="79"/>
      <c r="E110" s="434"/>
    </row>
    <row r="111" spans="1:5" ht="30" x14ac:dyDescent="0.25">
      <c r="A111" s="359" t="s">
        <v>18</v>
      </c>
      <c r="B111" s="360"/>
      <c r="C111" s="360"/>
      <c r="D111" s="268" t="s">
        <v>3279</v>
      </c>
      <c r="E111" s="103" t="s">
        <v>2871</v>
      </c>
    </row>
    <row r="112" spans="1:5" ht="15" customHeight="1" x14ac:dyDescent="0.25">
      <c r="A112" s="352" t="s">
        <v>17</v>
      </c>
      <c r="B112" s="353"/>
      <c r="C112" s="104" t="s">
        <v>16</v>
      </c>
      <c r="D112" s="269" t="s">
        <v>3020</v>
      </c>
      <c r="E112" s="345" t="s">
        <v>2872</v>
      </c>
    </row>
    <row r="113" spans="1:5" x14ac:dyDescent="0.25">
      <c r="A113" s="354"/>
      <c r="B113" s="353"/>
      <c r="C113" s="104" t="s">
        <v>15</v>
      </c>
      <c r="D113" s="269" t="s">
        <v>3288</v>
      </c>
      <c r="E113" s="346"/>
    </row>
    <row r="114" spans="1:5" x14ac:dyDescent="0.25">
      <c r="A114" s="354"/>
      <c r="B114" s="353"/>
      <c r="C114" s="104" t="s">
        <v>14</v>
      </c>
      <c r="D114" s="270" t="s">
        <v>3278</v>
      </c>
      <c r="E114" s="346"/>
    </row>
    <row r="115" spans="1:5" ht="15" customHeight="1" x14ac:dyDescent="0.25">
      <c r="A115" s="341" t="s">
        <v>13</v>
      </c>
      <c r="B115" s="342"/>
      <c r="C115" s="342"/>
      <c r="D115" s="342"/>
      <c r="E115" s="345" t="s">
        <v>2873</v>
      </c>
    </row>
    <row r="116" spans="1:5" x14ac:dyDescent="0.25">
      <c r="A116" s="375"/>
      <c r="B116" s="376"/>
      <c r="C116" s="376"/>
      <c r="D116" s="376"/>
      <c r="E116" s="346"/>
    </row>
    <row r="117" spans="1:5" ht="15" customHeight="1" x14ac:dyDescent="0.25">
      <c r="A117" s="341" t="s">
        <v>2876</v>
      </c>
      <c r="B117" s="342"/>
      <c r="C117" s="342"/>
      <c r="D117" s="64" t="s">
        <v>3018</v>
      </c>
      <c r="E117" s="345" t="s">
        <v>2663</v>
      </c>
    </row>
    <row r="118" spans="1:5" ht="15" customHeight="1" x14ac:dyDescent="0.25">
      <c r="A118" s="365"/>
      <c r="B118" s="366"/>
      <c r="C118" s="366"/>
      <c r="D118" s="62"/>
      <c r="E118" s="346"/>
    </row>
    <row r="119" spans="1:5" x14ac:dyDescent="0.25">
      <c r="A119" s="352" t="s">
        <v>2875</v>
      </c>
      <c r="B119" s="353"/>
      <c r="C119" s="104" t="s">
        <v>2687</v>
      </c>
      <c r="D119" s="63"/>
      <c r="E119" s="346"/>
    </row>
    <row r="120" spans="1:5" x14ac:dyDescent="0.25">
      <c r="A120" s="354"/>
      <c r="B120" s="353"/>
      <c r="C120" s="104" t="s">
        <v>16</v>
      </c>
      <c r="D120" s="63"/>
      <c r="E120" s="346"/>
    </row>
    <row r="121" spans="1:5" x14ac:dyDescent="0.25">
      <c r="A121" s="354"/>
      <c r="B121" s="353"/>
      <c r="C121" s="104" t="s">
        <v>2654</v>
      </c>
      <c r="D121" s="63"/>
      <c r="E121" s="346"/>
    </row>
    <row r="122" spans="1:5" ht="15.75" thickBot="1" x14ac:dyDescent="0.3">
      <c r="A122" s="80" t="s">
        <v>2749</v>
      </c>
      <c r="B122" s="81"/>
      <c r="C122" s="106"/>
      <c r="D122" s="79"/>
      <c r="E122" s="82"/>
    </row>
    <row r="123" spans="1:5" ht="30" x14ac:dyDescent="0.25">
      <c r="A123" s="359" t="s">
        <v>18</v>
      </c>
      <c r="B123" s="360"/>
      <c r="C123" s="360"/>
      <c r="D123" s="268" t="s">
        <v>3281</v>
      </c>
      <c r="E123" s="103" t="s">
        <v>2871</v>
      </c>
    </row>
    <row r="124" spans="1:5" ht="15" customHeight="1" x14ac:dyDescent="0.25">
      <c r="A124" s="352" t="s">
        <v>17</v>
      </c>
      <c r="B124" s="353"/>
      <c r="C124" s="104" t="s">
        <v>16</v>
      </c>
      <c r="D124" s="269" t="s">
        <v>3020</v>
      </c>
      <c r="E124" s="345" t="s">
        <v>2872</v>
      </c>
    </row>
    <row r="125" spans="1:5" x14ac:dyDescent="0.25">
      <c r="A125" s="354"/>
      <c r="B125" s="353"/>
      <c r="C125" s="104" t="s">
        <v>15</v>
      </c>
      <c r="D125" s="269" t="s">
        <v>3293</v>
      </c>
      <c r="E125" s="346"/>
    </row>
    <row r="126" spans="1:5" x14ac:dyDescent="0.25">
      <c r="A126" s="354"/>
      <c r="B126" s="353"/>
      <c r="C126" s="104" t="s">
        <v>14</v>
      </c>
      <c r="D126" s="270">
        <v>45474</v>
      </c>
      <c r="E126" s="346"/>
    </row>
    <row r="127" spans="1:5" ht="15" customHeight="1" x14ac:dyDescent="0.25">
      <c r="A127" s="341" t="s">
        <v>13</v>
      </c>
      <c r="B127" s="342"/>
      <c r="C127" s="342"/>
      <c r="D127" s="342"/>
      <c r="E127" s="345" t="s">
        <v>2873</v>
      </c>
    </row>
    <row r="128" spans="1:5" x14ac:dyDescent="0.25">
      <c r="A128" s="375"/>
      <c r="B128" s="376"/>
      <c r="C128" s="376"/>
      <c r="D128" s="376"/>
      <c r="E128" s="346"/>
    </row>
    <row r="129" spans="1:5" ht="15" customHeight="1" x14ac:dyDescent="0.25">
      <c r="A129" s="341" t="s">
        <v>2876</v>
      </c>
      <c r="B129" s="342"/>
      <c r="C129" s="342"/>
      <c r="D129" s="64" t="s">
        <v>3018</v>
      </c>
      <c r="E129" s="345" t="s">
        <v>2663</v>
      </c>
    </row>
    <row r="130" spans="1:5" ht="15" customHeight="1" x14ac:dyDescent="0.25">
      <c r="A130" s="365"/>
      <c r="B130" s="366"/>
      <c r="C130" s="366"/>
      <c r="D130" s="62"/>
      <c r="E130" s="346"/>
    </row>
    <row r="131" spans="1:5" x14ac:dyDescent="0.25">
      <c r="A131" s="352" t="s">
        <v>2875</v>
      </c>
      <c r="B131" s="353"/>
      <c r="C131" s="104" t="s">
        <v>2687</v>
      </c>
      <c r="D131" s="63"/>
      <c r="E131" s="346"/>
    </row>
    <row r="132" spans="1:5" x14ac:dyDescent="0.25">
      <c r="A132" s="354"/>
      <c r="B132" s="353"/>
      <c r="C132" s="104" t="s">
        <v>16</v>
      </c>
      <c r="D132" s="63"/>
      <c r="E132" s="346"/>
    </row>
    <row r="133" spans="1:5" x14ac:dyDescent="0.25">
      <c r="A133" s="354"/>
      <c r="B133" s="353"/>
      <c r="C133" s="104" t="s">
        <v>2654</v>
      </c>
      <c r="D133" s="63"/>
      <c r="E133" s="346"/>
    </row>
    <row r="134" spans="1:5" ht="15.75" thickBot="1" x14ac:dyDescent="0.3">
      <c r="A134" s="80" t="s">
        <v>2749</v>
      </c>
      <c r="B134" s="81"/>
      <c r="C134" s="106"/>
      <c r="D134" s="79"/>
      <c r="E134" s="82"/>
    </row>
    <row r="135" spans="1:5" ht="30" x14ac:dyDescent="0.25">
      <c r="A135" s="359" t="s">
        <v>18</v>
      </c>
      <c r="B135" s="360"/>
      <c r="C135" s="360"/>
      <c r="D135" s="268" t="s">
        <v>3295</v>
      </c>
      <c r="E135" s="103" t="s">
        <v>2871</v>
      </c>
    </row>
    <row r="136" spans="1:5" ht="15" customHeight="1" x14ac:dyDescent="0.25">
      <c r="A136" s="352" t="s">
        <v>17</v>
      </c>
      <c r="B136" s="353"/>
      <c r="C136" s="104" t="s">
        <v>16</v>
      </c>
      <c r="D136" s="269" t="s">
        <v>3020</v>
      </c>
      <c r="E136" s="345" t="s">
        <v>2872</v>
      </c>
    </row>
    <row r="137" spans="1:5" x14ac:dyDescent="0.25">
      <c r="A137" s="354"/>
      <c r="B137" s="353"/>
      <c r="C137" s="104" t="s">
        <v>15</v>
      </c>
      <c r="D137" s="269" t="s">
        <v>3021</v>
      </c>
      <c r="E137" s="346"/>
    </row>
    <row r="138" spans="1:5" x14ac:dyDescent="0.25">
      <c r="A138" s="354"/>
      <c r="B138" s="353"/>
      <c r="C138" s="104" t="s">
        <v>14</v>
      </c>
      <c r="D138" s="270">
        <v>45689</v>
      </c>
      <c r="E138" s="346"/>
    </row>
    <row r="139" spans="1:5" ht="15" customHeight="1" x14ac:dyDescent="0.25">
      <c r="A139" s="341" t="s">
        <v>13</v>
      </c>
      <c r="B139" s="342"/>
      <c r="C139" s="342"/>
      <c r="D139" s="342"/>
      <c r="E139" s="345" t="s">
        <v>2873</v>
      </c>
    </row>
    <row r="140" spans="1:5" x14ac:dyDescent="0.25">
      <c r="A140" s="375"/>
      <c r="B140" s="376"/>
      <c r="C140" s="376"/>
      <c r="D140" s="376"/>
      <c r="E140" s="346"/>
    </row>
    <row r="141" spans="1:5" ht="15" customHeight="1" x14ac:dyDescent="0.25">
      <c r="A141" s="341" t="s">
        <v>2876</v>
      </c>
      <c r="B141" s="342"/>
      <c r="C141" s="342"/>
      <c r="D141" s="64" t="s">
        <v>3018</v>
      </c>
      <c r="E141" s="345" t="s">
        <v>2663</v>
      </c>
    </row>
    <row r="142" spans="1:5" ht="15" customHeight="1" x14ac:dyDescent="0.25">
      <c r="A142" s="365"/>
      <c r="B142" s="366"/>
      <c r="C142" s="366"/>
      <c r="D142" s="62"/>
      <c r="E142" s="346"/>
    </row>
    <row r="143" spans="1:5" x14ac:dyDescent="0.25">
      <c r="A143" s="352" t="s">
        <v>2875</v>
      </c>
      <c r="B143" s="353"/>
      <c r="C143" s="104" t="s">
        <v>2687</v>
      </c>
      <c r="D143" s="63"/>
      <c r="E143" s="346"/>
    </row>
    <row r="144" spans="1:5" x14ac:dyDescent="0.25">
      <c r="A144" s="354"/>
      <c r="B144" s="353"/>
      <c r="C144" s="104" t="s">
        <v>16</v>
      </c>
      <c r="D144" s="63"/>
      <c r="E144" s="346"/>
    </row>
    <row r="145" spans="1:5" x14ac:dyDescent="0.25">
      <c r="A145" s="354"/>
      <c r="B145" s="353"/>
      <c r="C145" s="104" t="s">
        <v>2654</v>
      </c>
      <c r="D145" s="63"/>
      <c r="E145" s="346"/>
    </row>
    <row r="146" spans="1:5" ht="15.75" thickBot="1" x14ac:dyDescent="0.3">
      <c r="A146" s="80" t="s">
        <v>2749</v>
      </c>
      <c r="B146" s="81"/>
      <c r="C146" s="106"/>
      <c r="D146" s="79"/>
      <c r="E146" s="82"/>
    </row>
  </sheetData>
  <mergeCells count="121">
    <mergeCell ref="A90:C90"/>
    <mergeCell ref="A91:B93"/>
    <mergeCell ref="E91:E93"/>
    <mergeCell ref="A94:D94"/>
    <mergeCell ref="E94:E95"/>
    <mergeCell ref="A95:D95"/>
    <mergeCell ref="A96:C96"/>
    <mergeCell ref="A97:C97"/>
    <mergeCell ref="E84:E88"/>
    <mergeCell ref="A85:C85"/>
    <mergeCell ref="A86:B88"/>
    <mergeCell ref="A84:C84"/>
    <mergeCell ref="A98:B100"/>
    <mergeCell ref="A101:B103"/>
    <mergeCell ref="A104:B106"/>
    <mergeCell ref="A107:B109"/>
    <mergeCell ref="E96:E110"/>
    <mergeCell ref="A111:C111"/>
    <mergeCell ref="A112:B114"/>
    <mergeCell ref="E112:E114"/>
    <mergeCell ref="A115:D115"/>
    <mergeCell ref="E115:E116"/>
    <mergeCell ref="A116:D116"/>
    <mergeCell ref="A117:C117"/>
    <mergeCell ref="E117:E121"/>
    <mergeCell ref="A118:C118"/>
    <mergeCell ref="A119:B121"/>
    <mergeCell ref="A139:D139"/>
    <mergeCell ref="E139:E140"/>
    <mergeCell ref="A140:D140"/>
    <mergeCell ref="A141:C141"/>
    <mergeCell ref="E141:E145"/>
    <mergeCell ref="A142:C142"/>
    <mergeCell ref="A143:B145"/>
    <mergeCell ref="E129:E133"/>
    <mergeCell ref="A130:C130"/>
    <mergeCell ref="A131:B133"/>
    <mergeCell ref="A135:C135"/>
    <mergeCell ref="A136:B138"/>
    <mergeCell ref="E136:E138"/>
    <mergeCell ref="A123:C123"/>
    <mergeCell ref="A124:B126"/>
    <mergeCell ref="A127:D127"/>
    <mergeCell ref="A128:D128"/>
    <mergeCell ref="A129:C129"/>
    <mergeCell ref="E124:E126"/>
    <mergeCell ref="E127:E128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34:E36"/>
    <mergeCell ref="B22:B26"/>
    <mergeCell ref="B27:B29"/>
    <mergeCell ref="B30:C30"/>
    <mergeCell ref="B31:C31"/>
    <mergeCell ref="E22:E26"/>
    <mergeCell ref="E27:E29"/>
    <mergeCell ref="A38:D3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A78:C78"/>
    <mergeCell ref="A79:B81"/>
    <mergeCell ref="A54:B54"/>
    <mergeCell ref="E59:E60"/>
    <mergeCell ref="A60:D60"/>
    <mergeCell ref="E79:E81"/>
    <mergeCell ref="A82:D82"/>
    <mergeCell ref="E82:E83"/>
    <mergeCell ref="A62:C62"/>
    <mergeCell ref="A63:B65"/>
    <mergeCell ref="A61:C61"/>
    <mergeCell ref="A59:D59"/>
    <mergeCell ref="A72:B74"/>
    <mergeCell ref="A66:B68"/>
    <mergeCell ref="A69:B71"/>
    <mergeCell ref="A75:B77"/>
    <mergeCell ref="E61:E77"/>
    <mergeCell ref="A83:D83"/>
    <mergeCell ref="A48:D48"/>
    <mergeCell ref="A39:C39"/>
    <mergeCell ref="E48:E49"/>
    <mergeCell ref="E50:E53"/>
    <mergeCell ref="A49:D49"/>
    <mergeCell ref="E56:E58"/>
    <mergeCell ref="A50:C50"/>
    <mergeCell ref="A51:B53"/>
    <mergeCell ref="A55:C55"/>
    <mergeCell ref="A56:B58"/>
    <mergeCell ref="A43:B43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54" max="4" man="1"/>
    <brk id="122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33"/>
  <sheetViews>
    <sheetView view="pageBreakPreview" topLeftCell="A5" zoomScaleNormal="100" zoomScaleSheetLayoutView="10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2879</v>
      </c>
      <c r="B1" s="31"/>
      <c r="C1" s="31"/>
      <c r="D1" s="31"/>
      <c r="E1" s="32"/>
    </row>
    <row r="2" spans="1:5" ht="17.25" x14ac:dyDescent="0.3">
      <c r="A2" s="110" t="s">
        <v>2756</v>
      </c>
      <c r="B2" s="26"/>
      <c r="C2" s="26"/>
      <c r="D2" s="26"/>
      <c r="E2" s="33"/>
    </row>
    <row r="3" spans="1:5" x14ac:dyDescent="0.25">
      <c r="A3" s="441"/>
      <c r="B3" s="442"/>
      <c r="C3" s="442"/>
      <c r="D3" s="442"/>
      <c r="E3" s="443"/>
    </row>
    <row r="4" spans="1:5" x14ac:dyDescent="0.25">
      <c r="A4" s="435" t="s">
        <v>2756</v>
      </c>
      <c r="B4" s="436"/>
      <c r="C4" s="436"/>
      <c r="D4" s="436"/>
      <c r="E4" s="439" t="s">
        <v>3004</v>
      </c>
    </row>
    <row r="5" spans="1:5" ht="73.5" customHeight="1" thickBot="1" x14ac:dyDescent="0.3">
      <c r="A5" s="437"/>
      <c r="B5" s="438"/>
      <c r="C5" s="438"/>
      <c r="D5" s="438"/>
      <c r="E5" s="440"/>
    </row>
    <row r="6" spans="1:5" ht="15.75" customHeight="1" thickBot="1" x14ac:dyDescent="0.3">
      <c r="A6" s="449" t="s">
        <v>2662</v>
      </c>
      <c r="B6" s="450"/>
      <c r="C6" s="451"/>
      <c r="D6" s="297">
        <f>Obsah!C4</f>
        <v>45747</v>
      </c>
      <c r="E6" s="194"/>
    </row>
    <row r="7" spans="1:5" ht="16.5" customHeight="1" x14ac:dyDescent="0.25">
      <c r="A7" s="446" t="s">
        <v>51</v>
      </c>
      <c r="B7" s="447"/>
      <c r="C7" s="448"/>
      <c r="D7" s="262">
        <v>2</v>
      </c>
      <c r="E7" s="444" t="s">
        <v>50</v>
      </c>
    </row>
    <row r="8" spans="1:5" ht="15" customHeight="1" x14ac:dyDescent="0.25">
      <c r="A8" s="452" t="s">
        <v>49</v>
      </c>
      <c r="B8" s="453"/>
      <c r="C8" s="454"/>
      <c r="D8" s="302">
        <v>51.55</v>
      </c>
      <c r="E8" s="445"/>
    </row>
    <row r="9" spans="1:5" ht="15.75" thickBot="1" x14ac:dyDescent="0.3">
      <c r="A9" s="455" t="s">
        <v>2985</v>
      </c>
      <c r="B9" s="456"/>
      <c r="C9" s="456"/>
      <c r="D9" s="456"/>
      <c r="E9" s="434"/>
    </row>
    <row r="10" spans="1:5" x14ac:dyDescent="0.25">
      <c r="A10" s="272"/>
      <c r="B10" s="272"/>
      <c r="C10" s="272"/>
      <c r="D10" s="272"/>
      <c r="E10" s="272"/>
    </row>
    <row r="11" spans="1:5" x14ac:dyDescent="0.25">
      <c r="A11" s="272"/>
      <c r="B11" s="272"/>
      <c r="C11" s="272"/>
      <c r="D11" s="272"/>
      <c r="E11" s="272"/>
    </row>
    <row r="12" spans="1:5" x14ac:dyDescent="0.25">
      <c r="A12" s="272"/>
      <c r="B12" s="272"/>
      <c r="C12" s="272"/>
      <c r="D12" s="272"/>
      <c r="E12" s="272"/>
    </row>
    <row r="13" spans="1:5" x14ac:dyDescent="0.25">
      <c r="A13" s="272"/>
      <c r="B13" s="272"/>
      <c r="C13" s="272"/>
      <c r="D13" s="272"/>
      <c r="E13" s="272"/>
    </row>
    <row r="14" spans="1:5" x14ac:dyDescent="0.25">
      <c r="A14" s="272"/>
      <c r="B14" s="272"/>
      <c r="C14" s="272"/>
      <c r="D14" s="272"/>
      <c r="E14" s="272"/>
    </row>
    <row r="15" spans="1:5" x14ac:dyDescent="0.25">
      <c r="A15" s="272"/>
      <c r="B15" s="272"/>
      <c r="C15" s="272"/>
      <c r="D15" s="272"/>
      <c r="E15" s="272"/>
    </row>
    <row r="16" spans="1:5" x14ac:dyDescent="0.25">
      <c r="A16" s="272"/>
      <c r="B16" s="272"/>
      <c r="C16" s="272"/>
      <c r="D16" s="272"/>
      <c r="E16" s="272"/>
    </row>
    <row r="17" spans="1:5" x14ac:dyDescent="0.25">
      <c r="A17" s="272"/>
      <c r="B17" s="272"/>
      <c r="C17" s="272"/>
      <c r="D17" s="272"/>
    </row>
    <row r="18" spans="1:5" x14ac:dyDescent="0.25">
      <c r="A18" s="272"/>
      <c r="B18" s="272"/>
      <c r="C18" s="272"/>
      <c r="D18" s="272"/>
      <c r="E18" s="272"/>
    </row>
    <row r="19" spans="1:5" x14ac:dyDescent="0.25">
      <c r="A19" s="272"/>
      <c r="B19" s="272"/>
      <c r="C19" s="272"/>
      <c r="D19" s="272"/>
      <c r="E19" s="272"/>
    </row>
    <row r="20" spans="1:5" x14ac:dyDescent="0.25">
      <c r="A20" s="272"/>
      <c r="B20" s="272"/>
      <c r="C20" s="272"/>
      <c r="D20" s="272"/>
      <c r="E20" s="272"/>
    </row>
    <row r="21" spans="1:5" x14ac:dyDescent="0.25">
      <c r="A21" s="272"/>
      <c r="B21" s="272"/>
      <c r="C21" s="272"/>
      <c r="D21" s="272"/>
      <c r="E21" s="272"/>
    </row>
    <row r="22" spans="1:5" x14ac:dyDescent="0.25">
      <c r="A22" s="272"/>
      <c r="B22" s="272"/>
      <c r="C22" s="272"/>
      <c r="D22" s="272"/>
      <c r="E22" s="272"/>
    </row>
    <row r="23" spans="1:5" x14ac:dyDescent="0.25">
      <c r="A23" s="272"/>
      <c r="B23" s="272"/>
      <c r="C23" s="272"/>
      <c r="D23" s="272"/>
      <c r="E23" s="272"/>
    </row>
    <row r="24" spans="1:5" x14ac:dyDescent="0.25">
      <c r="A24" s="272"/>
      <c r="B24" s="272"/>
      <c r="C24" s="272"/>
      <c r="D24" s="272"/>
      <c r="E24" s="272"/>
    </row>
    <row r="25" spans="1:5" x14ac:dyDescent="0.25">
      <c r="A25" s="272"/>
      <c r="B25" s="272"/>
      <c r="C25" s="272"/>
      <c r="D25" s="272"/>
      <c r="E25" s="272"/>
    </row>
    <row r="26" spans="1:5" x14ac:dyDescent="0.25">
      <c r="A26" s="272"/>
      <c r="B26" s="272"/>
      <c r="C26" s="272"/>
      <c r="D26" s="272"/>
      <c r="E26" s="272"/>
    </row>
    <row r="27" spans="1:5" x14ac:dyDescent="0.25">
      <c r="A27" s="272"/>
      <c r="B27" s="272"/>
      <c r="C27" s="272"/>
      <c r="D27" s="272"/>
      <c r="E27" s="272"/>
    </row>
    <row r="28" spans="1:5" x14ac:dyDescent="0.25">
      <c r="A28" s="272"/>
      <c r="B28" s="272"/>
      <c r="C28" s="272"/>
      <c r="D28" s="272"/>
      <c r="E28" s="272"/>
    </row>
    <row r="29" spans="1:5" x14ac:dyDescent="0.25">
      <c r="A29" s="272"/>
      <c r="B29" s="272"/>
      <c r="C29" s="272"/>
      <c r="D29" s="272"/>
      <c r="E29" s="272"/>
    </row>
    <row r="30" spans="1:5" x14ac:dyDescent="0.25">
      <c r="A30" s="272"/>
      <c r="B30" s="272"/>
      <c r="C30" s="272"/>
      <c r="D30" s="272"/>
      <c r="E30" s="272"/>
    </row>
    <row r="31" spans="1:5" x14ac:dyDescent="0.25">
      <c r="A31" s="272"/>
      <c r="B31" s="272"/>
      <c r="C31" s="272"/>
      <c r="D31" s="272"/>
      <c r="E31" s="272"/>
    </row>
    <row r="32" spans="1:5" x14ac:dyDescent="0.25">
      <c r="A32" s="272"/>
      <c r="B32" s="272"/>
      <c r="C32" s="272"/>
      <c r="D32" s="272"/>
      <c r="E32" s="272"/>
    </row>
    <row r="33" spans="1:5" x14ac:dyDescent="0.25">
      <c r="A33" s="272"/>
      <c r="B33" s="272"/>
      <c r="C33" s="272"/>
      <c r="D33" s="272"/>
      <c r="E33" s="272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33"/>
  <sheetViews>
    <sheetView view="pageBreakPreview" zoomScale="90" zoomScaleNormal="100" zoomScaleSheetLayoutView="90" workbookViewId="0">
      <selection activeCell="H148" sqref="H148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2880</v>
      </c>
      <c r="B1" s="31"/>
      <c r="C1" s="31"/>
      <c r="D1" s="31"/>
      <c r="E1" s="32"/>
    </row>
    <row r="2" spans="1:8" ht="17.25" x14ac:dyDescent="0.3">
      <c r="A2" s="110" t="s">
        <v>2753</v>
      </c>
      <c r="B2" s="26"/>
      <c r="C2" s="26"/>
      <c r="D2" s="26"/>
      <c r="E2" s="33"/>
    </row>
    <row r="3" spans="1:8" x14ac:dyDescent="0.25">
      <c r="A3" s="483"/>
      <c r="B3" s="484"/>
      <c r="C3" s="484"/>
      <c r="D3" s="484"/>
      <c r="E3" s="485"/>
    </row>
    <row r="4" spans="1:8" x14ac:dyDescent="0.25">
      <c r="A4" s="435" t="s">
        <v>2754</v>
      </c>
      <c r="B4" s="436"/>
      <c r="C4" s="436"/>
      <c r="D4" s="436"/>
      <c r="E4" s="439" t="s">
        <v>3004</v>
      </c>
    </row>
    <row r="5" spans="1:8" ht="40.5" customHeight="1" thickBot="1" x14ac:dyDescent="0.3">
      <c r="A5" s="437"/>
      <c r="B5" s="438"/>
      <c r="C5" s="438"/>
      <c r="D5" s="438"/>
      <c r="E5" s="440"/>
    </row>
    <row r="6" spans="1:8" ht="15.75" customHeight="1" thickBot="1" x14ac:dyDescent="0.3">
      <c r="A6" s="390" t="s">
        <v>2662</v>
      </c>
      <c r="B6" s="391"/>
      <c r="C6" s="392"/>
      <c r="D6" s="297">
        <f>Obsah!C4</f>
        <v>45747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2986</v>
      </c>
      <c r="E7" s="510" t="s">
        <v>2689</v>
      </c>
    </row>
    <row r="8" spans="1:8" ht="15.75" customHeight="1" x14ac:dyDescent="0.25">
      <c r="A8" s="104"/>
      <c r="B8" s="486" t="s">
        <v>2691</v>
      </c>
      <c r="C8" s="476"/>
      <c r="D8" s="120" t="s">
        <v>3291</v>
      </c>
      <c r="E8" s="511"/>
    </row>
    <row r="9" spans="1:8" ht="15.75" customHeight="1" x14ac:dyDescent="0.25">
      <c r="A9" s="104"/>
      <c r="B9" s="486" t="s">
        <v>2692</v>
      </c>
      <c r="C9" s="476"/>
      <c r="D9" s="120" t="s">
        <v>3018</v>
      </c>
      <c r="E9" s="511"/>
    </row>
    <row r="10" spans="1:8" ht="15.75" customHeight="1" x14ac:dyDescent="0.25">
      <c r="A10" s="104"/>
      <c r="B10" s="486" t="s">
        <v>2693</v>
      </c>
      <c r="C10" s="476"/>
      <c r="D10" s="120" t="s">
        <v>3291</v>
      </c>
      <c r="E10" s="511"/>
    </row>
    <row r="11" spans="1:8" ht="15.75" customHeight="1" x14ac:dyDescent="0.25">
      <c r="A11" s="104"/>
      <c r="B11" s="486" t="s">
        <v>3268</v>
      </c>
      <c r="C11" s="476"/>
      <c r="D11" s="120" t="s">
        <v>3022</v>
      </c>
      <c r="E11" s="511"/>
    </row>
    <row r="12" spans="1:8" ht="15.75" customHeight="1" x14ac:dyDescent="0.25">
      <c r="A12" s="104"/>
      <c r="B12" s="486" t="s">
        <v>3290</v>
      </c>
      <c r="C12" s="476"/>
      <c r="D12" s="120" t="s">
        <v>3022</v>
      </c>
      <c r="E12" s="511"/>
    </row>
    <row r="13" spans="1:8" ht="15.75" customHeight="1" x14ac:dyDescent="0.25">
      <c r="A13" s="104"/>
      <c r="B13" s="486" t="s">
        <v>3292</v>
      </c>
      <c r="C13" s="476"/>
      <c r="D13" s="120" t="s">
        <v>3022</v>
      </c>
      <c r="E13" s="512"/>
    </row>
    <row r="14" spans="1:8" ht="26.25" customHeight="1" thickBot="1" x14ac:dyDescent="0.3">
      <c r="A14" s="493" t="s">
        <v>2699</v>
      </c>
      <c r="B14" s="494"/>
      <c r="C14" s="494"/>
      <c r="D14" s="495"/>
      <c r="E14" s="121"/>
    </row>
    <row r="15" spans="1:8" ht="15.75" customHeight="1" x14ac:dyDescent="0.25">
      <c r="A15" s="496" t="s">
        <v>2690</v>
      </c>
      <c r="B15" s="497"/>
      <c r="C15" s="498"/>
      <c r="D15" s="122" t="s">
        <v>3268</v>
      </c>
      <c r="E15" s="123" t="s">
        <v>2700</v>
      </c>
    </row>
    <row r="16" spans="1:8" ht="45" x14ac:dyDescent="0.25">
      <c r="A16" s="490"/>
      <c r="B16" s="475" t="s">
        <v>2694</v>
      </c>
      <c r="C16" s="476"/>
      <c r="D16" s="317" t="s">
        <v>3264</v>
      </c>
      <c r="E16" s="487" t="s">
        <v>2701</v>
      </c>
      <c r="H16" s="56"/>
    </row>
    <row r="17" spans="1:8" ht="45" x14ac:dyDescent="0.25">
      <c r="A17" s="491"/>
      <c r="B17" s="475" t="s">
        <v>2695</v>
      </c>
      <c r="C17" s="476"/>
      <c r="D17" s="317" t="s">
        <v>3267</v>
      </c>
      <c r="E17" s="488"/>
      <c r="H17" s="57"/>
    </row>
    <row r="18" spans="1:8" ht="75" x14ac:dyDescent="0.25">
      <c r="A18" s="491"/>
      <c r="B18" s="475" t="s">
        <v>2696</v>
      </c>
      <c r="C18" s="476"/>
      <c r="D18" s="317" t="s">
        <v>3266</v>
      </c>
      <c r="E18" s="488"/>
      <c r="H18" s="58"/>
    </row>
    <row r="19" spans="1:8" ht="15.75" customHeight="1" x14ac:dyDescent="0.25">
      <c r="A19" s="491"/>
      <c r="B19" s="475" t="s">
        <v>2698</v>
      </c>
      <c r="C19" s="476"/>
      <c r="D19" s="318" t="s">
        <v>3265</v>
      </c>
      <c r="E19" s="488"/>
      <c r="H19" s="58"/>
    </row>
    <row r="20" spans="1:8" ht="16.5" customHeight="1" x14ac:dyDescent="0.25">
      <c r="A20" s="491"/>
      <c r="B20" s="116" t="s">
        <v>2697</v>
      </c>
      <c r="C20" s="319"/>
      <c r="D20" s="318" t="s">
        <v>3265</v>
      </c>
      <c r="E20" s="489"/>
      <c r="H20" s="58"/>
    </row>
    <row r="21" spans="1:8" ht="16.5" customHeight="1" thickBot="1" x14ac:dyDescent="0.3">
      <c r="A21" s="492"/>
      <c r="B21" s="458" t="s">
        <v>2702</v>
      </c>
      <c r="C21" s="480"/>
      <c r="D21" s="320"/>
      <c r="E21" s="124"/>
      <c r="H21" s="58"/>
    </row>
    <row r="22" spans="1:8" ht="16.5" customHeight="1" x14ac:dyDescent="0.25">
      <c r="A22" s="482"/>
      <c r="B22" s="447"/>
      <c r="C22" s="125" t="s">
        <v>18</v>
      </c>
      <c r="D22" s="321" t="s">
        <v>3269</v>
      </c>
      <c r="E22" s="124" t="s">
        <v>2703</v>
      </c>
      <c r="H22" s="58"/>
    </row>
    <row r="23" spans="1:8" ht="16.5" customHeight="1" x14ac:dyDescent="0.25">
      <c r="A23" s="457" t="s">
        <v>2704</v>
      </c>
      <c r="B23" s="480"/>
      <c r="C23" s="96" t="s">
        <v>15</v>
      </c>
      <c r="D23" s="322" t="s">
        <v>3270</v>
      </c>
      <c r="E23" s="477" t="s">
        <v>2705</v>
      </c>
    </row>
    <row r="24" spans="1:8" ht="27.75" customHeight="1" x14ac:dyDescent="0.25">
      <c r="A24" s="459"/>
      <c r="B24" s="481"/>
      <c r="C24" s="104" t="s">
        <v>14</v>
      </c>
      <c r="D24" s="323">
        <v>45084</v>
      </c>
      <c r="E24" s="478"/>
    </row>
    <row r="25" spans="1:8" ht="16.5" customHeight="1" x14ac:dyDescent="0.25">
      <c r="A25" s="126"/>
      <c r="B25" s="471" t="s">
        <v>2706</v>
      </c>
      <c r="C25" s="471"/>
      <c r="D25" s="479"/>
      <c r="E25" s="472" t="s">
        <v>2707</v>
      </c>
    </row>
    <row r="26" spans="1:8" ht="17.25" customHeight="1" x14ac:dyDescent="0.25">
      <c r="A26" s="452"/>
      <c r="B26" s="453"/>
      <c r="C26" s="453"/>
      <c r="D26" s="473"/>
      <c r="E26" s="463"/>
    </row>
    <row r="27" spans="1:8" ht="24" customHeight="1" x14ac:dyDescent="0.25">
      <c r="A27" s="127" t="s">
        <v>2708</v>
      </c>
      <c r="B27" s="471" t="s">
        <v>2709</v>
      </c>
      <c r="C27" s="471"/>
      <c r="D27" s="479"/>
      <c r="E27" s="463"/>
    </row>
    <row r="28" spans="1:8" ht="24" customHeight="1" x14ac:dyDescent="0.25">
      <c r="A28" s="474"/>
      <c r="B28" s="453"/>
      <c r="C28" s="453"/>
      <c r="D28" s="473"/>
      <c r="E28" s="463"/>
    </row>
    <row r="29" spans="1:8" ht="21" customHeight="1" x14ac:dyDescent="0.25">
      <c r="A29" s="316"/>
      <c r="B29" s="471" t="s">
        <v>2710</v>
      </c>
      <c r="C29" s="471"/>
      <c r="D29" s="111" t="s">
        <v>3018</v>
      </c>
      <c r="E29" s="464"/>
    </row>
    <row r="30" spans="1:8" ht="16.5" customHeight="1" x14ac:dyDescent="0.25">
      <c r="A30" s="457" t="s">
        <v>2720</v>
      </c>
      <c r="B30" s="458"/>
      <c r="C30" s="96" t="s">
        <v>16</v>
      </c>
      <c r="D30" s="112"/>
      <c r="E30" s="461" t="s">
        <v>2711</v>
      </c>
    </row>
    <row r="31" spans="1:8" ht="30" customHeight="1" x14ac:dyDescent="0.25">
      <c r="A31" s="459"/>
      <c r="B31" s="460"/>
      <c r="C31" s="104" t="s">
        <v>15</v>
      </c>
      <c r="D31" s="112"/>
      <c r="E31" s="462"/>
    </row>
    <row r="32" spans="1:8" ht="16.5" customHeight="1" x14ac:dyDescent="0.25">
      <c r="A32" s="113"/>
      <c r="B32" s="471" t="s">
        <v>2712</v>
      </c>
      <c r="C32" s="471"/>
      <c r="D32" s="111" t="s">
        <v>3022</v>
      </c>
      <c r="E32" s="461" t="s">
        <v>2713</v>
      </c>
    </row>
    <row r="33" spans="1:8" ht="16.5" customHeight="1" x14ac:dyDescent="0.25">
      <c r="A33" s="465" t="s">
        <v>2721</v>
      </c>
      <c r="B33" s="466"/>
      <c r="C33" s="96" t="s">
        <v>2687</v>
      </c>
      <c r="D33" s="324" t="s">
        <v>3271</v>
      </c>
      <c r="E33" s="463"/>
    </row>
    <row r="34" spans="1:8" ht="16.5" customHeight="1" x14ac:dyDescent="0.25">
      <c r="A34" s="467"/>
      <c r="B34" s="468"/>
      <c r="C34" s="96" t="s">
        <v>16</v>
      </c>
      <c r="D34" s="112" t="s">
        <v>3254</v>
      </c>
      <c r="E34" s="463"/>
    </row>
    <row r="35" spans="1:8" ht="29.25" customHeight="1" thickBot="1" x14ac:dyDescent="0.3">
      <c r="A35" s="469"/>
      <c r="B35" s="470"/>
      <c r="C35" s="106" t="s">
        <v>2654</v>
      </c>
      <c r="D35" s="114" t="s">
        <v>3255</v>
      </c>
      <c r="E35" s="464"/>
    </row>
    <row r="36" spans="1:8" ht="16.5" customHeight="1" x14ac:dyDescent="0.25">
      <c r="A36" s="482"/>
      <c r="B36" s="447"/>
      <c r="C36" s="125" t="s">
        <v>18</v>
      </c>
      <c r="D36" s="268" t="s">
        <v>3241</v>
      </c>
      <c r="E36" s="124" t="s">
        <v>2703</v>
      </c>
      <c r="H36" s="58"/>
    </row>
    <row r="37" spans="1:8" ht="16.5" customHeight="1" x14ac:dyDescent="0.25">
      <c r="A37" s="457" t="s">
        <v>2704</v>
      </c>
      <c r="B37" s="480"/>
      <c r="C37" s="96" t="s">
        <v>15</v>
      </c>
      <c r="D37" s="322" t="s">
        <v>3277</v>
      </c>
      <c r="E37" s="477" t="s">
        <v>2705</v>
      </c>
    </row>
    <row r="38" spans="1:8" ht="27.75" customHeight="1" x14ac:dyDescent="0.25">
      <c r="A38" s="459"/>
      <c r="B38" s="481"/>
      <c r="C38" s="104" t="s">
        <v>14</v>
      </c>
      <c r="D38" s="323">
        <v>45084</v>
      </c>
      <c r="E38" s="478"/>
    </row>
    <row r="39" spans="1:8" ht="16.5" customHeight="1" x14ac:dyDescent="0.25">
      <c r="A39" s="126"/>
      <c r="B39" s="471" t="s">
        <v>2706</v>
      </c>
      <c r="C39" s="471"/>
      <c r="D39" s="479"/>
      <c r="E39" s="472" t="s">
        <v>2707</v>
      </c>
    </row>
    <row r="40" spans="1:8" ht="17.25" customHeight="1" x14ac:dyDescent="0.25">
      <c r="A40" s="452"/>
      <c r="B40" s="453"/>
      <c r="C40" s="453"/>
      <c r="D40" s="473"/>
      <c r="E40" s="463"/>
    </row>
    <row r="41" spans="1:8" ht="24" customHeight="1" x14ac:dyDescent="0.25">
      <c r="A41" s="127" t="s">
        <v>2708</v>
      </c>
      <c r="B41" s="471" t="s">
        <v>2709</v>
      </c>
      <c r="C41" s="471"/>
      <c r="D41" s="479"/>
      <c r="E41" s="463"/>
    </row>
    <row r="42" spans="1:8" ht="24" customHeight="1" x14ac:dyDescent="0.25">
      <c r="A42" s="474"/>
      <c r="B42" s="453"/>
      <c r="C42" s="453"/>
      <c r="D42" s="473"/>
      <c r="E42" s="463"/>
    </row>
    <row r="43" spans="1:8" ht="21" customHeight="1" x14ac:dyDescent="0.25">
      <c r="A43" s="316"/>
      <c r="B43" s="471" t="s">
        <v>2710</v>
      </c>
      <c r="C43" s="471"/>
      <c r="D43" s="111" t="s">
        <v>3272</v>
      </c>
      <c r="E43" s="464"/>
    </row>
    <row r="44" spans="1:8" ht="16.5" customHeight="1" x14ac:dyDescent="0.25">
      <c r="A44" s="457" t="s">
        <v>2720</v>
      </c>
      <c r="B44" s="458"/>
      <c r="C44" s="96" t="s">
        <v>16</v>
      </c>
      <c r="D44" s="111" t="s">
        <v>3272</v>
      </c>
      <c r="E44" s="461" t="s">
        <v>2711</v>
      </c>
    </row>
    <row r="45" spans="1:8" ht="30" customHeight="1" x14ac:dyDescent="0.25">
      <c r="A45" s="459"/>
      <c r="B45" s="460"/>
      <c r="C45" s="104" t="s">
        <v>15</v>
      </c>
      <c r="D45" s="111" t="s">
        <v>3272</v>
      </c>
      <c r="E45" s="462"/>
    </row>
    <row r="46" spans="1:8" ht="16.5" customHeight="1" x14ac:dyDescent="0.25">
      <c r="A46" s="113"/>
      <c r="B46" s="471" t="s">
        <v>2712</v>
      </c>
      <c r="C46" s="471"/>
      <c r="D46" s="111" t="s">
        <v>3272</v>
      </c>
      <c r="E46" s="461" t="s">
        <v>2713</v>
      </c>
    </row>
    <row r="47" spans="1:8" ht="16.5" customHeight="1" x14ac:dyDescent="0.25">
      <c r="A47" s="465" t="s">
        <v>2721</v>
      </c>
      <c r="B47" s="466"/>
      <c r="C47" s="96" t="s">
        <v>2687</v>
      </c>
      <c r="D47" s="324"/>
      <c r="E47" s="463"/>
    </row>
    <row r="48" spans="1:8" ht="16.5" customHeight="1" x14ac:dyDescent="0.25">
      <c r="A48" s="467"/>
      <c r="B48" s="468"/>
      <c r="C48" s="96" t="s">
        <v>16</v>
      </c>
      <c r="D48" s="112"/>
      <c r="E48" s="463"/>
    </row>
    <row r="49" spans="1:8" ht="29.25" customHeight="1" thickBot="1" x14ac:dyDescent="0.3">
      <c r="A49" s="469"/>
      <c r="B49" s="470"/>
      <c r="C49" s="106" t="s">
        <v>2654</v>
      </c>
      <c r="D49" s="114"/>
      <c r="E49" s="464"/>
    </row>
    <row r="50" spans="1:8" ht="16.5" customHeight="1" x14ac:dyDescent="0.25">
      <c r="A50" s="482"/>
      <c r="B50" s="447"/>
      <c r="C50" s="125" t="s">
        <v>18</v>
      </c>
      <c r="D50" s="268" t="s">
        <v>3276</v>
      </c>
      <c r="E50" s="124" t="s">
        <v>2703</v>
      </c>
      <c r="H50" s="58"/>
    </row>
    <row r="51" spans="1:8" ht="16.5" customHeight="1" x14ac:dyDescent="0.25">
      <c r="A51" s="457" t="s">
        <v>2704</v>
      </c>
      <c r="B51" s="480"/>
      <c r="C51" s="96" t="s">
        <v>15</v>
      </c>
      <c r="D51" s="322" t="s">
        <v>3274</v>
      </c>
      <c r="E51" s="477" t="s">
        <v>2705</v>
      </c>
    </row>
    <row r="52" spans="1:8" ht="27.75" customHeight="1" x14ac:dyDescent="0.25">
      <c r="A52" s="459"/>
      <c r="B52" s="481"/>
      <c r="C52" s="104" t="s">
        <v>14</v>
      </c>
      <c r="D52" s="323">
        <v>45084</v>
      </c>
      <c r="E52" s="478"/>
    </row>
    <row r="53" spans="1:8" ht="16.5" customHeight="1" x14ac:dyDescent="0.25">
      <c r="A53" s="126"/>
      <c r="B53" s="471" t="s">
        <v>2706</v>
      </c>
      <c r="C53" s="471"/>
      <c r="D53" s="479"/>
      <c r="E53" s="472" t="s">
        <v>2707</v>
      </c>
    </row>
    <row r="54" spans="1:8" ht="17.25" customHeight="1" x14ac:dyDescent="0.25">
      <c r="A54" s="452"/>
      <c r="B54" s="453"/>
      <c r="C54" s="453"/>
      <c r="D54" s="473"/>
      <c r="E54" s="463"/>
    </row>
    <row r="55" spans="1:8" ht="24" customHeight="1" x14ac:dyDescent="0.25">
      <c r="A55" s="127" t="s">
        <v>2708</v>
      </c>
      <c r="B55" s="471" t="s">
        <v>2709</v>
      </c>
      <c r="C55" s="471"/>
      <c r="D55" s="479"/>
      <c r="E55" s="463"/>
    </row>
    <row r="56" spans="1:8" ht="24" customHeight="1" x14ac:dyDescent="0.25">
      <c r="A56" s="474"/>
      <c r="B56" s="453"/>
      <c r="C56" s="453"/>
      <c r="D56" s="473"/>
      <c r="E56" s="463"/>
    </row>
    <row r="57" spans="1:8" ht="21" customHeight="1" x14ac:dyDescent="0.25">
      <c r="A57" s="316"/>
      <c r="B57" s="471" t="s">
        <v>2710</v>
      </c>
      <c r="C57" s="471"/>
      <c r="D57" s="111" t="s">
        <v>3018</v>
      </c>
      <c r="E57" s="464"/>
    </row>
    <row r="58" spans="1:8" ht="16.5" customHeight="1" x14ac:dyDescent="0.25">
      <c r="A58" s="457" t="s">
        <v>2720</v>
      </c>
      <c r="B58" s="458"/>
      <c r="C58" s="96" t="s">
        <v>16</v>
      </c>
      <c r="D58" s="111"/>
      <c r="E58" s="461" t="s">
        <v>2711</v>
      </c>
    </row>
    <row r="59" spans="1:8" ht="30" customHeight="1" x14ac:dyDescent="0.25">
      <c r="A59" s="459"/>
      <c r="B59" s="460"/>
      <c r="C59" s="104" t="s">
        <v>15</v>
      </c>
      <c r="D59" s="111"/>
      <c r="E59" s="462"/>
    </row>
    <row r="60" spans="1:8" ht="16.5" customHeight="1" x14ac:dyDescent="0.25">
      <c r="A60" s="113"/>
      <c r="B60" s="471" t="s">
        <v>2712</v>
      </c>
      <c r="C60" s="471"/>
      <c r="D60" s="111" t="s">
        <v>3018</v>
      </c>
      <c r="E60" s="461" t="s">
        <v>2713</v>
      </c>
    </row>
    <row r="61" spans="1:8" ht="16.5" customHeight="1" x14ac:dyDescent="0.25">
      <c r="A61" s="465" t="s">
        <v>2721</v>
      </c>
      <c r="B61" s="466"/>
      <c r="C61" s="96" t="s">
        <v>2687</v>
      </c>
      <c r="D61" s="324"/>
      <c r="E61" s="463"/>
    </row>
    <row r="62" spans="1:8" ht="16.5" customHeight="1" x14ac:dyDescent="0.25">
      <c r="A62" s="467"/>
      <c r="B62" s="468"/>
      <c r="C62" s="96" t="s">
        <v>16</v>
      </c>
      <c r="D62" s="112"/>
      <c r="E62" s="463"/>
    </row>
    <row r="63" spans="1:8" ht="29.25" customHeight="1" thickBot="1" x14ac:dyDescent="0.3">
      <c r="A63" s="469"/>
      <c r="B63" s="470"/>
      <c r="C63" s="106" t="s">
        <v>2654</v>
      </c>
      <c r="D63" s="114"/>
      <c r="E63" s="464"/>
    </row>
    <row r="64" spans="1:8" ht="16.5" customHeight="1" x14ac:dyDescent="0.25">
      <c r="A64" s="482"/>
      <c r="B64" s="447"/>
      <c r="C64" s="125" t="s">
        <v>18</v>
      </c>
      <c r="D64" s="268" t="s">
        <v>3275</v>
      </c>
      <c r="E64" s="124" t="s">
        <v>2703</v>
      </c>
      <c r="H64" s="58"/>
    </row>
    <row r="65" spans="1:8" ht="16.5" customHeight="1" x14ac:dyDescent="0.25">
      <c r="A65" s="457" t="s">
        <v>2704</v>
      </c>
      <c r="B65" s="480"/>
      <c r="C65" s="96" t="s">
        <v>15</v>
      </c>
      <c r="D65" s="322" t="s">
        <v>3274</v>
      </c>
      <c r="E65" s="477" t="s">
        <v>2705</v>
      </c>
    </row>
    <row r="66" spans="1:8" ht="27.75" customHeight="1" x14ac:dyDescent="0.25">
      <c r="A66" s="459"/>
      <c r="B66" s="481"/>
      <c r="C66" s="104" t="s">
        <v>14</v>
      </c>
      <c r="D66" s="323">
        <v>45084</v>
      </c>
      <c r="E66" s="478"/>
    </row>
    <row r="67" spans="1:8" ht="16.5" customHeight="1" x14ac:dyDescent="0.25">
      <c r="A67" s="126"/>
      <c r="B67" s="471" t="s">
        <v>2706</v>
      </c>
      <c r="C67" s="471"/>
      <c r="D67" s="479"/>
      <c r="E67" s="472" t="s">
        <v>2707</v>
      </c>
    </row>
    <row r="68" spans="1:8" ht="17.25" customHeight="1" x14ac:dyDescent="0.25">
      <c r="A68" s="452"/>
      <c r="B68" s="453"/>
      <c r="C68" s="453"/>
      <c r="D68" s="473"/>
      <c r="E68" s="463"/>
    </row>
    <row r="69" spans="1:8" ht="24" customHeight="1" x14ac:dyDescent="0.25">
      <c r="A69" s="127" t="s">
        <v>2708</v>
      </c>
      <c r="B69" s="471" t="s">
        <v>2709</v>
      </c>
      <c r="C69" s="471"/>
      <c r="D69" s="479"/>
      <c r="E69" s="463"/>
    </row>
    <row r="70" spans="1:8" ht="24" customHeight="1" x14ac:dyDescent="0.25">
      <c r="A70" s="474"/>
      <c r="B70" s="453"/>
      <c r="C70" s="453"/>
      <c r="D70" s="473"/>
      <c r="E70" s="463"/>
    </row>
    <row r="71" spans="1:8" ht="21" customHeight="1" x14ac:dyDescent="0.25">
      <c r="A71" s="316"/>
      <c r="B71" s="471" t="s">
        <v>2710</v>
      </c>
      <c r="C71" s="471"/>
      <c r="D71" s="111" t="s">
        <v>3018</v>
      </c>
      <c r="E71" s="464"/>
    </row>
    <row r="72" spans="1:8" ht="16.5" customHeight="1" x14ac:dyDescent="0.25">
      <c r="A72" s="457" t="s">
        <v>2720</v>
      </c>
      <c r="B72" s="458"/>
      <c r="C72" s="96" t="s">
        <v>16</v>
      </c>
      <c r="D72" s="111"/>
      <c r="E72" s="461" t="s">
        <v>2711</v>
      </c>
    </row>
    <row r="73" spans="1:8" ht="30" customHeight="1" x14ac:dyDescent="0.25">
      <c r="A73" s="459"/>
      <c r="B73" s="460"/>
      <c r="C73" s="104" t="s">
        <v>15</v>
      </c>
      <c r="D73" s="111"/>
      <c r="E73" s="462"/>
    </row>
    <row r="74" spans="1:8" ht="16.5" customHeight="1" x14ac:dyDescent="0.25">
      <c r="A74" s="113"/>
      <c r="B74" s="471" t="s">
        <v>2712</v>
      </c>
      <c r="C74" s="471"/>
      <c r="D74" s="111" t="s">
        <v>3018</v>
      </c>
      <c r="E74" s="461" t="s">
        <v>2713</v>
      </c>
    </row>
    <row r="75" spans="1:8" ht="16.5" customHeight="1" x14ac:dyDescent="0.25">
      <c r="A75" s="465" t="s">
        <v>2721</v>
      </c>
      <c r="B75" s="466"/>
      <c r="C75" s="96" t="s">
        <v>2687</v>
      </c>
      <c r="D75" s="324"/>
      <c r="E75" s="463"/>
    </row>
    <row r="76" spans="1:8" ht="16.5" customHeight="1" x14ac:dyDescent="0.25">
      <c r="A76" s="467"/>
      <c r="B76" s="468"/>
      <c r="C76" s="96" t="s">
        <v>16</v>
      </c>
      <c r="D76" s="112"/>
      <c r="E76" s="463"/>
    </row>
    <row r="77" spans="1:8" ht="29.25" customHeight="1" thickBot="1" x14ac:dyDescent="0.3">
      <c r="A77" s="469"/>
      <c r="B77" s="470"/>
      <c r="C77" s="106" t="s">
        <v>2654</v>
      </c>
      <c r="D77" s="114"/>
      <c r="E77" s="464"/>
    </row>
    <row r="78" spans="1:8" ht="16.5" customHeight="1" x14ac:dyDescent="0.25">
      <c r="A78" s="482"/>
      <c r="B78" s="447"/>
      <c r="C78" s="125" t="s">
        <v>18</v>
      </c>
      <c r="D78" s="268" t="s">
        <v>3280</v>
      </c>
      <c r="E78" s="124" t="s">
        <v>2703</v>
      </c>
      <c r="H78" s="58"/>
    </row>
    <row r="79" spans="1:8" ht="16.5" customHeight="1" x14ac:dyDescent="0.25">
      <c r="A79" s="457" t="s">
        <v>2704</v>
      </c>
      <c r="B79" s="480"/>
      <c r="C79" s="96" t="s">
        <v>15</v>
      </c>
      <c r="D79" s="322" t="s">
        <v>3274</v>
      </c>
      <c r="E79" s="477" t="s">
        <v>2705</v>
      </c>
    </row>
    <row r="80" spans="1:8" ht="27.75" customHeight="1" x14ac:dyDescent="0.25">
      <c r="A80" s="459"/>
      <c r="B80" s="481"/>
      <c r="C80" s="104" t="s">
        <v>14</v>
      </c>
      <c r="D80" s="323">
        <v>45200</v>
      </c>
      <c r="E80" s="478"/>
    </row>
    <row r="81" spans="1:5" ht="16.5" customHeight="1" x14ac:dyDescent="0.25">
      <c r="A81" s="126"/>
      <c r="B81" s="471" t="s">
        <v>2706</v>
      </c>
      <c r="C81" s="471"/>
      <c r="D81" s="479"/>
      <c r="E81" s="472" t="s">
        <v>2707</v>
      </c>
    </row>
    <row r="82" spans="1:5" ht="17.25" customHeight="1" x14ac:dyDescent="0.25">
      <c r="A82" s="452"/>
      <c r="B82" s="453"/>
      <c r="C82" s="453"/>
      <c r="D82" s="473"/>
      <c r="E82" s="463"/>
    </row>
    <row r="83" spans="1:5" ht="24" customHeight="1" x14ac:dyDescent="0.25">
      <c r="A83" s="127" t="s">
        <v>2708</v>
      </c>
      <c r="B83" s="471" t="s">
        <v>2709</v>
      </c>
      <c r="C83" s="471"/>
      <c r="D83" s="479"/>
      <c r="E83" s="463"/>
    </row>
    <row r="84" spans="1:5" ht="24" customHeight="1" x14ac:dyDescent="0.25">
      <c r="A84" s="474"/>
      <c r="B84" s="453"/>
      <c r="C84" s="453"/>
      <c r="D84" s="473"/>
      <c r="E84" s="463"/>
    </row>
    <row r="85" spans="1:5" ht="21" customHeight="1" x14ac:dyDescent="0.25">
      <c r="A85" s="316"/>
      <c r="B85" s="471" t="s">
        <v>2710</v>
      </c>
      <c r="C85" s="471"/>
      <c r="D85" s="111" t="s">
        <v>3018</v>
      </c>
      <c r="E85" s="464"/>
    </row>
    <row r="86" spans="1:5" ht="16.5" customHeight="1" x14ac:dyDescent="0.25">
      <c r="A86" s="457" t="s">
        <v>2720</v>
      </c>
      <c r="B86" s="458"/>
      <c r="C86" s="96" t="s">
        <v>16</v>
      </c>
      <c r="D86" s="111"/>
      <c r="E86" s="461" t="s">
        <v>2711</v>
      </c>
    </row>
    <row r="87" spans="1:5" ht="30" customHeight="1" x14ac:dyDescent="0.25">
      <c r="A87" s="459"/>
      <c r="B87" s="460"/>
      <c r="C87" s="104" t="s">
        <v>15</v>
      </c>
      <c r="D87" s="111"/>
      <c r="E87" s="462"/>
    </row>
    <row r="88" spans="1:5" ht="16.5" customHeight="1" x14ac:dyDescent="0.25">
      <c r="A88" s="113"/>
      <c r="B88" s="471" t="s">
        <v>2712</v>
      </c>
      <c r="C88" s="471"/>
      <c r="D88" s="111" t="s">
        <v>3018</v>
      </c>
      <c r="E88" s="461" t="s">
        <v>2713</v>
      </c>
    </row>
    <row r="89" spans="1:5" ht="16.5" customHeight="1" x14ac:dyDescent="0.25">
      <c r="A89" s="465" t="s">
        <v>2721</v>
      </c>
      <c r="B89" s="466"/>
      <c r="C89" s="96" t="s">
        <v>2687</v>
      </c>
      <c r="D89" s="324"/>
      <c r="E89" s="463"/>
    </row>
    <row r="90" spans="1:5" ht="16.5" customHeight="1" x14ac:dyDescent="0.25">
      <c r="A90" s="467"/>
      <c r="B90" s="468"/>
      <c r="C90" s="96" t="s">
        <v>16</v>
      </c>
      <c r="D90" s="112"/>
      <c r="E90" s="463"/>
    </row>
    <row r="91" spans="1:5" ht="29.25" customHeight="1" thickBot="1" x14ac:dyDescent="0.3">
      <c r="A91" s="469"/>
      <c r="B91" s="470"/>
      <c r="C91" s="106" t="s">
        <v>2654</v>
      </c>
      <c r="D91" s="114"/>
      <c r="E91" s="464"/>
    </row>
    <row r="92" spans="1:5" ht="16.5" customHeight="1" thickBot="1" x14ac:dyDescent="0.3">
      <c r="A92" s="508" t="s">
        <v>2755</v>
      </c>
      <c r="B92" s="509"/>
      <c r="C92" s="128"/>
      <c r="E92" s="115"/>
    </row>
    <row r="93" spans="1:5" ht="32.25" customHeight="1" thickBot="1" x14ac:dyDescent="0.3">
      <c r="A93" s="499" t="s">
        <v>2716</v>
      </c>
      <c r="B93" s="500"/>
      <c r="C93" s="500"/>
      <c r="D93" s="501"/>
      <c r="E93" s="129"/>
    </row>
    <row r="94" spans="1:5" ht="16.5" customHeight="1" x14ac:dyDescent="0.25">
      <c r="A94" s="496" t="s">
        <v>2714</v>
      </c>
      <c r="B94" s="502"/>
      <c r="C94" s="503"/>
      <c r="D94" s="116" t="s">
        <v>3262</v>
      </c>
      <c r="E94" s="506" t="s">
        <v>2703</v>
      </c>
    </row>
    <row r="95" spans="1:5" ht="16.5" customHeight="1" x14ac:dyDescent="0.25">
      <c r="A95" s="130"/>
      <c r="B95" s="471" t="s">
        <v>2715</v>
      </c>
      <c r="C95" s="471"/>
      <c r="D95" s="505"/>
      <c r="E95" s="506"/>
    </row>
    <row r="96" spans="1:5" ht="16.5" customHeight="1" x14ac:dyDescent="0.25">
      <c r="A96" s="504" t="s">
        <v>3263</v>
      </c>
      <c r="B96" s="453"/>
      <c r="C96" s="453"/>
      <c r="D96" s="454"/>
      <c r="E96" s="507"/>
    </row>
    <row r="97" spans="1:5" ht="16.5" customHeight="1" thickBot="1" x14ac:dyDescent="0.3">
      <c r="A97" s="130"/>
      <c r="B97" s="513" t="s">
        <v>2881</v>
      </c>
      <c r="C97" s="514"/>
      <c r="D97" s="117"/>
      <c r="E97" s="121"/>
    </row>
    <row r="98" spans="1:5" ht="16.5" customHeight="1" x14ac:dyDescent="0.25">
      <c r="A98" s="446"/>
      <c r="B98" s="447"/>
      <c r="C98" s="125" t="s">
        <v>18</v>
      </c>
      <c r="D98" s="268" t="s">
        <v>3241</v>
      </c>
      <c r="E98" s="124" t="s">
        <v>2703</v>
      </c>
    </row>
    <row r="99" spans="1:5" ht="16.5" customHeight="1" x14ac:dyDescent="0.25">
      <c r="A99" s="126"/>
      <c r="B99" s="471" t="s">
        <v>2717</v>
      </c>
      <c r="C99" s="471"/>
      <c r="D99" s="471"/>
      <c r="E99" s="472" t="s">
        <v>2707</v>
      </c>
    </row>
    <row r="100" spans="1:5" ht="16.5" customHeight="1" x14ac:dyDescent="0.25">
      <c r="A100" s="452"/>
      <c r="B100" s="453"/>
      <c r="C100" s="453"/>
      <c r="D100" s="473"/>
      <c r="E100" s="463"/>
    </row>
    <row r="101" spans="1:5" ht="16.5" customHeight="1" x14ac:dyDescent="0.25">
      <c r="A101" s="127" t="s">
        <v>2708</v>
      </c>
      <c r="B101" s="471" t="s">
        <v>2719</v>
      </c>
      <c r="C101" s="471"/>
      <c r="D101" s="471"/>
      <c r="E101" s="463"/>
    </row>
    <row r="102" spans="1:5" ht="15" customHeight="1" x14ac:dyDescent="0.25">
      <c r="A102" s="474" t="s">
        <v>3022</v>
      </c>
      <c r="B102" s="453"/>
      <c r="C102" s="453"/>
      <c r="D102" s="473"/>
      <c r="E102" s="463"/>
    </row>
    <row r="103" spans="1:5" ht="33.75" customHeight="1" x14ac:dyDescent="0.25">
      <c r="A103" s="316"/>
      <c r="B103" s="471" t="s">
        <v>2710</v>
      </c>
      <c r="C103" s="471"/>
      <c r="D103" s="111" t="s">
        <v>3023</v>
      </c>
      <c r="E103" s="464"/>
    </row>
    <row r="104" spans="1:5" x14ac:dyDescent="0.25">
      <c r="A104" s="457" t="s">
        <v>2722</v>
      </c>
      <c r="B104" s="458"/>
      <c r="C104" s="96" t="s">
        <v>16</v>
      </c>
      <c r="D104" s="269" t="s">
        <v>3019</v>
      </c>
      <c r="E104" s="461" t="s">
        <v>2711</v>
      </c>
    </row>
    <row r="105" spans="1:5" ht="30" customHeight="1" x14ac:dyDescent="0.25">
      <c r="A105" s="459"/>
      <c r="B105" s="460"/>
      <c r="C105" s="104" t="s">
        <v>15</v>
      </c>
      <c r="D105" s="269" t="s">
        <v>3243</v>
      </c>
      <c r="E105" s="462"/>
    </row>
    <row r="106" spans="1:5" x14ac:dyDescent="0.25">
      <c r="A106" s="113"/>
      <c r="B106" s="453" t="s">
        <v>2712</v>
      </c>
      <c r="C106" s="454"/>
      <c r="D106" s="111" t="s">
        <v>3023</v>
      </c>
      <c r="E106" s="461" t="s">
        <v>2713</v>
      </c>
    </row>
    <row r="107" spans="1:5" x14ac:dyDescent="0.25">
      <c r="A107" s="465" t="s">
        <v>2718</v>
      </c>
      <c r="B107" s="466"/>
      <c r="C107" s="96" t="s">
        <v>2687</v>
      </c>
      <c r="D107" s="112" t="s">
        <v>3273</v>
      </c>
      <c r="E107" s="463"/>
    </row>
    <row r="108" spans="1:5" x14ac:dyDescent="0.25">
      <c r="A108" s="467"/>
      <c r="B108" s="468"/>
      <c r="C108" s="96" t="s">
        <v>16</v>
      </c>
      <c r="D108" s="112" t="s">
        <v>3273</v>
      </c>
      <c r="E108" s="463"/>
    </row>
    <row r="109" spans="1:5" ht="30.75" customHeight="1" thickBot="1" x14ac:dyDescent="0.3">
      <c r="A109" s="469"/>
      <c r="B109" s="470"/>
      <c r="C109" s="106" t="s">
        <v>2654</v>
      </c>
      <c r="D109" s="112" t="s">
        <v>3273</v>
      </c>
      <c r="E109" s="464"/>
    </row>
    <row r="110" spans="1:5" ht="16.5" customHeight="1" x14ac:dyDescent="0.25">
      <c r="A110" s="446"/>
      <c r="B110" s="447"/>
      <c r="C110" s="125" t="s">
        <v>18</v>
      </c>
      <c r="D110" s="268" t="s">
        <v>3244</v>
      </c>
      <c r="E110" s="124" t="s">
        <v>2703</v>
      </c>
    </row>
    <row r="111" spans="1:5" ht="16.5" customHeight="1" x14ac:dyDescent="0.25">
      <c r="A111" s="126"/>
      <c r="B111" s="471" t="s">
        <v>2717</v>
      </c>
      <c r="C111" s="471"/>
      <c r="D111" s="471"/>
      <c r="E111" s="472" t="s">
        <v>2707</v>
      </c>
    </row>
    <row r="112" spans="1:5" ht="16.5" customHeight="1" x14ac:dyDescent="0.25">
      <c r="A112" s="452"/>
      <c r="B112" s="453"/>
      <c r="C112" s="453"/>
      <c r="D112" s="473"/>
      <c r="E112" s="463"/>
    </row>
    <row r="113" spans="1:9" ht="16.5" customHeight="1" x14ac:dyDescent="0.25">
      <c r="A113" s="127" t="s">
        <v>2708</v>
      </c>
      <c r="B113" s="471" t="s">
        <v>2719</v>
      </c>
      <c r="C113" s="471"/>
      <c r="D113" s="471"/>
      <c r="E113" s="463"/>
    </row>
    <row r="114" spans="1:9" ht="15" customHeight="1" x14ac:dyDescent="0.25">
      <c r="A114" s="474" t="s">
        <v>3022</v>
      </c>
      <c r="B114" s="453"/>
      <c r="C114" s="453"/>
      <c r="D114" s="473"/>
      <c r="E114" s="463"/>
    </row>
    <row r="115" spans="1:9" ht="33.75" customHeight="1" x14ac:dyDescent="0.25">
      <c r="A115" s="316"/>
      <c r="B115" s="471" t="s">
        <v>2710</v>
      </c>
      <c r="C115" s="471"/>
      <c r="D115" s="111" t="s">
        <v>3023</v>
      </c>
      <c r="E115" s="464"/>
    </row>
    <row r="116" spans="1:9" x14ac:dyDescent="0.25">
      <c r="A116" s="457" t="s">
        <v>2722</v>
      </c>
      <c r="B116" s="458"/>
      <c r="C116" s="96" t="s">
        <v>16</v>
      </c>
      <c r="D116" s="269" t="s">
        <v>3019</v>
      </c>
      <c r="E116" s="461" t="s">
        <v>2711</v>
      </c>
    </row>
    <row r="117" spans="1:9" ht="30" customHeight="1" x14ac:dyDescent="0.25">
      <c r="A117" s="459"/>
      <c r="B117" s="460"/>
      <c r="C117" s="104" t="s">
        <v>15</v>
      </c>
      <c r="D117" s="269" t="s">
        <v>3239</v>
      </c>
      <c r="E117" s="462"/>
    </row>
    <row r="118" spans="1:9" x14ac:dyDescent="0.25">
      <c r="A118" s="113"/>
      <c r="B118" s="453" t="s">
        <v>2712</v>
      </c>
      <c r="C118" s="454"/>
      <c r="D118" s="111" t="s">
        <v>3024</v>
      </c>
      <c r="E118" s="461" t="s">
        <v>2713</v>
      </c>
    </row>
    <row r="119" spans="1:9" x14ac:dyDescent="0.25">
      <c r="A119" s="465" t="s">
        <v>2718</v>
      </c>
      <c r="B119" s="466"/>
      <c r="C119" s="96" t="s">
        <v>2687</v>
      </c>
      <c r="D119" s="112"/>
      <c r="E119" s="463"/>
    </row>
    <row r="120" spans="1:9" x14ac:dyDescent="0.25">
      <c r="A120" s="467"/>
      <c r="B120" s="468"/>
      <c r="C120" s="96" t="s">
        <v>16</v>
      </c>
      <c r="D120" s="112"/>
      <c r="E120" s="463"/>
    </row>
    <row r="121" spans="1:9" ht="30.75" customHeight="1" thickBot="1" x14ac:dyDescent="0.3">
      <c r="A121" s="469"/>
      <c r="B121" s="470"/>
      <c r="C121" s="106" t="s">
        <v>2654</v>
      </c>
      <c r="D121" s="114"/>
      <c r="E121" s="464"/>
    </row>
    <row r="122" spans="1:9" ht="16.5" customHeight="1" x14ac:dyDescent="0.25">
      <c r="A122" s="446"/>
      <c r="B122" s="447"/>
      <c r="C122" s="125" t="s">
        <v>18</v>
      </c>
      <c r="D122" s="268" t="s">
        <v>3282</v>
      </c>
      <c r="E122" s="124" t="s">
        <v>2703</v>
      </c>
      <c r="I122" s="44"/>
    </row>
    <row r="123" spans="1:9" ht="16.5" customHeight="1" x14ac:dyDescent="0.25">
      <c r="A123" s="126"/>
      <c r="B123" s="471" t="s">
        <v>2717</v>
      </c>
      <c r="C123" s="471"/>
      <c r="D123" s="471"/>
      <c r="E123" s="472" t="s">
        <v>2707</v>
      </c>
    </row>
    <row r="124" spans="1:9" ht="16.5" customHeight="1" x14ac:dyDescent="0.25">
      <c r="A124" s="452"/>
      <c r="B124" s="453"/>
      <c r="C124" s="453"/>
      <c r="D124" s="473"/>
      <c r="E124" s="463"/>
    </row>
    <row r="125" spans="1:9" ht="16.5" customHeight="1" x14ac:dyDescent="0.25">
      <c r="A125" s="127" t="s">
        <v>2708</v>
      </c>
      <c r="B125" s="471" t="s">
        <v>2719</v>
      </c>
      <c r="C125" s="471"/>
      <c r="D125" s="471"/>
      <c r="E125" s="463"/>
    </row>
    <row r="126" spans="1:9" ht="15" customHeight="1" x14ac:dyDescent="0.25">
      <c r="A126" s="474" t="s">
        <v>3022</v>
      </c>
      <c r="B126" s="453"/>
      <c r="C126" s="453"/>
      <c r="D126" s="473"/>
      <c r="E126" s="463"/>
    </row>
    <row r="127" spans="1:9" ht="33.75" customHeight="1" x14ac:dyDescent="0.25">
      <c r="A127" s="316"/>
      <c r="B127" s="471" t="s">
        <v>2710</v>
      </c>
      <c r="C127" s="471"/>
      <c r="D127" s="111" t="s">
        <v>3023</v>
      </c>
      <c r="E127" s="464"/>
    </row>
    <row r="128" spans="1:9" x14ac:dyDescent="0.25">
      <c r="A128" s="457" t="s">
        <v>2722</v>
      </c>
      <c r="B128" s="458"/>
      <c r="C128" s="96" t="s">
        <v>16</v>
      </c>
      <c r="D128" s="269" t="s">
        <v>3019</v>
      </c>
      <c r="E128" s="461" t="s">
        <v>2711</v>
      </c>
    </row>
    <row r="129" spans="1:5" ht="30" customHeight="1" x14ac:dyDescent="0.25">
      <c r="A129" s="459"/>
      <c r="B129" s="460"/>
      <c r="C129" s="104" t="s">
        <v>15</v>
      </c>
      <c r="D129" s="269" t="s">
        <v>3283</v>
      </c>
      <c r="E129" s="462"/>
    </row>
    <row r="130" spans="1:5" x14ac:dyDescent="0.25">
      <c r="A130" s="113"/>
      <c r="B130" s="453" t="s">
        <v>2712</v>
      </c>
      <c r="C130" s="454"/>
      <c r="D130" s="111" t="s">
        <v>3022</v>
      </c>
      <c r="E130" s="461" t="s">
        <v>2713</v>
      </c>
    </row>
    <row r="131" spans="1:5" x14ac:dyDescent="0.25">
      <c r="A131" s="465" t="s">
        <v>2718</v>
      </c>
      <c r="B131" s="466"/>
      <c r="C131" s="96" t="s">
        <v>2687</v>
      </c>
      <c r="D131" s="112" t="s">
        <v>3273</v>
      </c>
      <c r="E131" s="463"/>
    </row>
    <row r="132" spans="1:5" x14ac:dyDescent="0.25">
      <c r="A132" s="467"/>
      <c r="B132" s="468"/>
      <c r="C132" s="96" t="s">
        <v>16</v>
      </c>
      <c r="D132" s="112" t="s">
        <v>3273</v>
      </c>
      <c r="E132" s="463"/>
    </row>
    <row r="133" spans="1:5" ht="30.75" customHeight="1" thickBot="1" x14ac:dyDescent="0.3">
      <c r="A133" s="469"/>
      <c r="B133" s="470"/>
      <c r="C133" s="106" t="s">
        <v>2654</v>
      </c>
      <c r="D133" s="112" t="s">
        <v>3273</v>
      </c>
      <c r="E133" s="464"/>
    </row>
  </sheetData>
  <mergeCells count="133">
    <mergeCell ref="B13:C13"/>
    <mergeCell ref="E7:E13"/>
    <mergeCell ref="B97:C97"/>
    <mergeCell ref="E58:E59"/>
    <mergeCell ref="B60:C60"/>
    <mergeCell ref="A61:B63"/>
    <mergeCell ref="A50:B50"/>
    <mergeCell ref="A51:B52"/>
    <mergeCell ref="E51:E52"/>
    <mergeCell ref="E60:E63"/>
    <mergeCell ref="E53:E57"/>
    <mergeCell ref="A54:D54"/>
    <mergeCell ref="B55:D55"/>
    <mergeCell ref="A56:D56"/>
    <mergeCell ref="B57:C57"/>
    <mergeCell ref="E72:E73"/>
    <mergeCell ref="B74:C74"/>
    <mergeCell ref="A75:B77"/>
    <mergeCell ref="E74:E77"/>
    <mergeCell ref="A78:B78"/>
    <mergeCell ref="E65:E66"/>
    <mergeCell ref="B67:D67"/>
    <mergeCell ref="E67:E71"/>
    <mergeCell ref="A68:D68"/>
    <mergeCell ref="B32:C32"/>
    <mergeCell ref="A33:B35"/>
    <mergeCell ref="E32:E35"/>
    <mergeCell ref="B29:C29"/>
    <mergeCell ref="A44:B45"/>
    <mergeCell ref="E44:E45"/>
    <mergeCell ref="B46:C46"/>
    <mergeCell ref="A36:B36"/>
    <mergeCell ref="A37:B38"/>
    <mergeCell ref="E37:E38"/>
    <mergeCell ref="B39:D39"/>
    <mergeCell ref="E39:E43"/>
    <mergeCell ref="A40:D40"/>
    <mergeCell ref="B41:D41"/>
    <mergeCell ref="A93:D93"/>
    <mergeCell ref="A94:C94"/>
    <mergeCell ref="A96:D96"/>
    <mergeCell ref="B95:D95"/>
    <mergeCell ref="E94:E96"/>
    <mergeCell ref="A79:B80"/>
    <mergeCell ref="A86:B87"/>
    <mergeCell ref="B71:C71"/>
    <mergeCell ref="A70:D70"/>
    <mergeCell ref="B85:C85"/>
    <mergeCell ref="A92:B92"/>
    <mergeCell ref="A3:E3"/>
    <mergeCell ref="A4:D5"/>
    <mergeCell ref="E4:E5"/>
    <mergeCell ref="A6:C6"/>
    <mergeCell ref="B8:C8"/>
    <mergeCell ref="B9:C9"/>
    <mergeCell ref="A26:D26"/>
    <mergeCell ref="E25:E29"/>
    <mergeCell ref="B25:D25"/>
    <mergeCell ref="B27:D27"/>
    <mergeCell ref="E16:E20"/>
    <mergeCell ref="B21:C21"/>
    <mergeCell ref="A23:B24"/>
    <mergeCell ref="E23:E24"/>
    <mergeCell ref="A16:A21"/>
    <mergeCell ref="A22:B22"/>
    <mergeCell ref="B10:C10"/>
    <mergeCell ref="B11:C11"/>
    <mergeCell ref="A14:D14"/>
    <mergeCell ref="A15:C15"/>
    <mergeCell ref="B19:C19"/>
    <mergeCell ref="B12:C12"/>
    <mergeCell ref="B18:C18"/>
    <mergeCell ref="B16:C16"/>
    <mergeCell ref="B17:C17"/>
    <mergeCell ref="E86:E87"/>
    <mergeCell ref="B88:C88"/>
    <mergeCell ref="E88:E91"/>
    <mergeCell ref="A89:B91"/>
    <mergeCell ref="E79:E80"/>
    <mergeCell ref="B81:D81"/>
    <mergeCell ref="E81:E85"/>
    <mergeCell ref="A82:D82"/>
    <mergeCell ref="B83:D83"/>
    <mergeCell ref="A84:D84"/>
    <mergeCell ref="A42:D42"/>
    <mergeCell ref="B43:C43"/>
    <mergeCell ref="A65:B66"/>
    <mergeCell ref="A72:B73"/>
    <mergeCell ref="A30:B31"/>
    <mergeCell ref="B53:D53"/>
    <mergeCell ref="A58:B59"/>
    <mergeCell ref="A64:B64"/>
    <mergeCell ref="E46:E49"/>
    <mergeCell ref="A47:B49"/>
    <mergeCell ref="E30:E31"/>
    <mergeCell ref="A28:D28"/>
    <mergeCell ref="B69:D69"/>
    <mergeCell ref="A110:B110"/>
    <mergeCell ref="B111:D111"/>
    <mergeCell ref="E111:E115"/>
    <mergeCell ref="A112:D112"/>
    <mergeCell ref="B113:D113"/>
    <mergeCell ref="A114:D114"/>
    <mergeCell ref="B115:C115"/>
    <mergeCell ref="A98:B98"/>
    <mergeCell ref="B99:D99"/>
    <mergeCell ref="E99:E103"/>
    <mergeCell ref="A100:D100"/>
    <mergeCell ref="B101:D101"/>
    <mergeCell ref="A102:D102"/>
    <mergeCell ref="B103:C103"/>
    <mergeCell ref="A104:B105"/>
    <mergeCell ref="B106:C106"/>
    <mergeCell ref="E106:E109"/>
    <mergeCell ref="A107:B109"/>
    <mergeCell ref="E104:E105"/>
    <mergeCell ref="A128:B129"/>
    <mergeCell ref="E128:E129"/>
    <mergeCell ref="B130:C130"/>
    <mergeCell ref="E130:E133"/>
    <mergeCell ref="A131:B133"/>
    <mergeCell ref="A116:B117"/>
    <mergeCell ref="E116:E117"/>
    <mergeCell ref="B118:C118"/>
    <mergeCell ref="E118:E121"/>
    <mergeCell ref="A119:B121"/>
    <mergeCell ref="A122:B122"/>
    <mergeCell ref="B123:D123"/>
    <mergeCell ref="E123:E127"/>
    <mergeCell ref="A124:D124"/>
    <mergeCell ref="B125:D125"/>
    <mergeCell ref="A126:D126"/>
    <mergeCell ref="B127:C12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14"/>
  <sheetViews>
    <sheetView view="pageBreakPreview" topLeftCell="B6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5" t="s">
        <v>2862</v>
      </c>
      <c r="B1" s="516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81"/>
      <c r="B3" s="382"/>
      <c r="C3" s="382"/>
      <c r="D3" s="382"/>
      <c r="E3" s="382"/>
      <c r="F3" s="382"/>
      <c r="G3" s="382"/>
      <c r="H3" s="382"/>
      <c r="I3" s="38"/>
      <c r="J3" s="38"/>
      <c r="K3" s="34"/>
    </row>
    <row r="4" spans="1:11" ht="15" customHeight="1" x14ac:dyDescent="0.25">
      <c r="A4" s="384" t="s">
        <v>8</v>
      </c>
      <c r="B4" s="519"/>
      <c r="C4" s="519"/>
      <c r="D4" s="519"/>
      <c r="E4" s="519"/>
      <c r="F4" s="519"/>
      <c r="G4" s="519"/>
      <c r="H4" s="519"/>
      <c r="I4" s="519"/>
      <c r="J4" s="519"/>
      <c r="K4" s="388" t="s">
        <v>3005</v>
      </c>
    </row>
    <row r="5" spans="1:11" ht="66.75" customHeight="1" thickBot="1" x14ac:dyDescent="0.3">
      <c r="A5" s="520"/>
      <c r="B5" s="521"/>
      <c r="C5" s="521"/>
      <c r="D5" s="521"/>
      <c r="E5" s="521"/>
      <c r="F5" s="521"/>
      <c r="G5" s="521"/>
      <c r="H5" s="521"/>
      <c r="I5" s="521"/>
      <c r="J5" s="521"/>
      <c r="K5" s="389"/>
    </row>
    <row r="6" spans="1:11" ht="15" customHeight="1" thickBot="1" x14ac:dyDescent="0.3">
      <c r="A6" s="449" t="s">
        <v>2662</v>
      </c>
      <c r="B6" s="450"/>
      <c r="C6" s="451"/>
      <c r="D6" s="522">
        <f>Obsah!C4</f>
        <v>45747</v>
      </c>
      <c r="E6" s="523"/>
      <c r="F6" s="523"/>
      <c r="G6" s="523"/>
      <c r="H6" s="523"/>
      <c r="I6" s="523"/>
      <c r="J6" s="523"/>
      <c r="K6" s="194"/>
    </row>
    <row r="7" spans="1:11" ht="16.5" customHeight="1" thickBot="1" x14ac:dyDescent="0.3">
      <c r="A7" s="517" t="s">
        <v>58</v>
      </c>
      <c r="B7" s="517"/>
      <c r="C7" s="517"/>
      <c r="D7" s="517"/>
      <c r="E7" s="517"/>
      <c r="F7" s="517"/>
      <c r="G7" s="517"/>
      <c r="H7" s="517"/>
      <c r="I7" s="517"/>
      <c r="J7" s="518"/>
      <c r="K7" s="524" t="s">
        <v>2758</v>
      </c>
    </row>
    <row r="8" spans="1:11" ht="32.25" customHeight="1" thickBot="1" x14ac:dyDescent="0.3">
      <c r="A8" s="517" t="s">
        <v>2987</v>
      </c>
      <c r="B8" s="517"/>
      <c r="C8" s="517"/>
      <c r="D8" s="517"/>
      <c r="E8" s="517"/>
      <c r="F8" s="517"/>
      <c r="G8" s="517"/>
      <c r="H8" s="517"/>
      <c r="I8" s="517" t="s">
        <v>57</v>
      </c>
      <c r="J8" s="518"/>
      <c r="K8" s="432"/>
    </row>
    <row r="9" spans="1:11" ht="60" x14ac:dyDescent="0.25">
      <c r="A9" s="195" t="s">
        <v>2757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432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432"/>
    </row>
    <row r="11" spans="1:11" ht="38.25" x14ac:dyDescent="0.25">
      <c r="A11" s="204">
        <v>1</v>
      </c>
      <c r="B11" s="1" t="s">
        <v>3025</v>
      </c>
      <c r="C11" s="273" t="s">
        <v>3026</v>
      </c>
      <c r="D11" s="274" t="s">
        <v>3027</v>
      </c>
      <c r="E11" s="274" t="s">
        <v>3028</v>
      </c>
      <c r="F11" s="274" t="s">
        <v>3029</v>
      </c>
      <c r="G11" s="274" t="s">
        <v>1177</v>
      </c>
      <c r="H11" s="303">
        <v>0.79669999999999996</v>
      </c>
      <c r="I11" s="205"/>
      <c r="J11" s="206"/>
      <c r="K11" s="432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432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432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2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V87"/>
  <sheetViews>
    <sheetView topLeftCell="H45" zoomScale="85" zoomScaleNormal="85" zoomScaleSheetLayoutView="85" workbookViewId="0">
      <selection activeCell="Q11" sqref="Q1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45" t="s">
        <v>2856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29"/>
    </row>
    <row r="2" spans="1:22" ht="25.5" customHeight="1" x14ac:dyDescent="0.3">
      <c r="A2" s="379" t="s">
        <v>2750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0"/>
    </row>
    <row r="3" spans="1:22" ht="12.75" customHeight="1" thickBot="1" x14ac:dyDescent="0.3">
      <c r="A3" s="381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3"/>
    </row>
    <row r="4" spans="1:22" ht="15" customHeight="1" x14ac:dyDescent="0.25">
      <c r="A4" s="384" t="s">
        <v>64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536" t="s">
        <v>3004</v>
      </c>
    </row>
    <row r="5" spans="1:22" ht="41.25" customHeight="1" thickBot="1" x14ac:dyDescent="0.3">
      <c r="A5" s="534"/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49"/>
    </row>
    <row r="6" spans="1:22" ht="15" customHeight="1" thickBot="1" x14ac:dyDescent="0.3">
      <c r="A6" s="449" t="s">
        <v>2662</v>
      </c>
      <c r="B6" s="450"/>
      <c r="C6" s="451"/>
      <c r="D6" s="550">
        <f>Obsah!C4</f>
        <v>45747</v>
      </c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2"/>
      <c r="V6" s="219"/>
    </row>
    <row r="7" spans="1:22" ht="54.75" customHeight="1" x14ac:dyDescent="0.25">
      <c r="A7" s="538" t="s">
        <v>2853</v>
      </c>
      <c r="B7" s="529" t="s">
        <v>47</v>
      </c>
      <c r="C7" s="547" t="s">
        <v>45</v>
      </c>
      <c r="D7" s="529" t="s">
        <v>44</v>
      </c>
      <c r="E7" s="529" t="s">
        <v>55</v>
      </c>
      <c r="F7" s="529" t="s">
        <v>54</v>
      </c>
      <c r="G7" s="529" t="s">
        <v>2650</v>
      </c>
      <c r="H7" s="529" t="s">
        <v>63</v>
      </c>
      <c r="I7" s="529" t="s">
        <v>625</v>
      </c>
      <c r="J7" s="529" t="s">
        <v>626</v>
      </c>
      <c r="K7" s="529" t="s">
        <v>627</v>
      </c>
      <c r="L7" s="529" t="s">
        <v>2725</v>
      </c>
      <c r="M7" s="529" t="s">
        <v>60</v>
      </c>
      <c r="N7" s="530" t="s">
        <v>2655</v>
      </c>
      <c r="O7" s="531"/>
      <c r="P7" s="530" t="s">
        <v>2941</v>
      </c>
      <c r="Q7" s="531"/>
      <c r="R7" s="529" t="s">
        <v>628</v>
      </c>
      <c r="S7" s="529" t="s">
        <v>2942</v>
      </c>
      <c r="T7" s="529" t="s">
        <v>629</v>
      </c>
      <c r="U7" s="529" t="s">
        <v>630</v>
      </c>
      <c r="V7" s="444" t="s">
        <v>62</v>
      </c>
    </row>
    <row r="8" spans="1:22" ht="63.75" customHeight="1" x14ac:dyDescent="0.25">
      <c r="A8" s="539"/>
      <c r="B8" s="528"/>
      <c r="C8" s="54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220" t="s">
        <v>2943</v>
      </c>
      <c r="O8" s="220" t="s">
        <v>2944</v>
      </c>
      <c r="P8" s="220" t="s">
        <v>2945</v>
      </c>
      <c r="Q8" s="220" t="s">
        <v>2946</v>
      </c>
      <c r="R8" s="528"/>
      <c r="S8" s="528"/>
      <c r="T8" s="528"/>
      <c r="U8" s="528"/>
      <c r="V8" s="445"/>
    </row>
    <row r="9" spans="1:22" ht="27.75" customHeight="1" x14ac:dyDescent="0.25">
      <c r="A9" s="221"/>
      <c r="B9" s="222" t="s">
        <v>2723</v>
      </c>
      <c r="C9" s="222" t="s">
        <v>2723</v>
      </c>
      <c r="D9" s="222" t="s">
        <v>2723</v>
      </c>
      <c r="E9" s="222" t="s">
        <v>2723</v>
      </c>
      <c r="F9" s="222" t="s">
        <v>2723</v>
      </c>
      <c r="G9" s="222" t="s">
        <v>2723</v>
      </c>
      <c r="H9" s="222" t="s">
        <v>2723</v>
      </c>
      <c r="I9" s="222" t="s">
        <v>2724</v>
      </c>
      <c r="J9" s="222" t="s">
        <v>2724</v>
      </c>
      <c r="K9" s="222" t="s">
        <v>2726</v>
      </c>
      <c r="L9" s="222" t="s">
        <v>2726</v>
      </c>
      <c r="M9" s="222" t="s">
        <v>2727</v>
      </c>
      <c r="N9" s="222" t="s">
        <v>2728</v>
      </c>
      <c r="O9" s="222" t="s">
        <v>2728</v>
      </c>
      <c r="P9" s="222" t="s">
        <v>2728</v>
      </c>
      <c r="Q9" s="222" t="s">
        <v>2728</v>
      </c>
      <c r="R9" s="222" t="s">
        <v>2729</v>
      </c>
      <c r="S9" s="222" t="s">
        <v>2729</v>
      </c>
      <c r="T9" s="222" t="s">
        <v>2730</v>
      </c>
      <c r="U9" s="222" t="s">
        <v>2730</v>
      </c>
      <c r="V9" s="445"/>
    </row>
    <row r="10" spans="1:22" ht="38.25" x14ac:dyDescent="0.25">
      <c r="A10" s="223">
        <v>1</v>
      </c>
      <c r="B10" s="275" t="s">
        <v>3030</v>
      </c>
      <c r="C10" s="275" t="s">
        <v>3030</v>
      </c>
      <c r="D10" s="275" t="s">
        <v>3030</v>
      </c>
      <c r="E10" s="275" t="s">
        <v>3030</v>
      </c>
      <c r="F10" s="275" t="s">
        <v>3030</v>
      </c>
      <c r="G10" s="275" t="s">
        <v>3030</v>
      </c>
      <c r="H10" s="275" t="s">
        <v>3031</v>
      </c>
      <c r="I10" s="275" t="s">
        <v>3030</v>
      </c>
      <c r="J10" s="304">
        <v>0.72099999999999997</v>
      </c>
      <c r="K10" s="275" t="s">
        <v>3030</v>
      </c>
      <c r="L10" s="304">
        <v>0.72099999999999997</v>
      </c>
      <c r="M10" s="265" t="s">
        <v>3018</v>
      </c>
      <c r="N10" s="275" t="s">
        <v>3030</v>
      </c>
      <c r="O10" s="275" t="s">
        <v>3030</v>
      </c>
      <c r="P10" s="275" t="s">
        <v>3030</v>
      </c>
      <c r="Q10" s="305">
        <v>25</v>
      </c>
      <c r="R10" s="275" t="s">
        <v>3030</v>
      </c>
      <c r="S10" s="275" t="s">
        <v>3030</v>
      </c>
      <c r="T10" s="275" t="s">
        <v>3030</v>
      </c>
      <c r="U10" s="275" t="s">
        <v>3030</v>
      </c>
      <c r="V10" s="445"/>
    </row>
    <row r="11" spans="1:22" ht="38.25" x14ac:dyDescent="0.25">
      <c r="A11" s="223">
        <v>2</v>
      </c>
      <c r="B11" s="275" t="s">
        <v>3032</v>
      </c>
      <c r="C11" s="275" t="s">
        <v>34</v>
      </c>
      <c r="D11" s="275" t="s">
        <v>3033</v>
      </c>
      <c r="E11" s="275" t="s">
        <v>511</v>
      </c>
      <c r="F11" s="275">
        <v>28076508</v>
      </c>
      <c r="G11" s="275" t="s">
        <v>1177</v>
      </c>
      <c r="H11" s="275" t="s">
        <v>3030</v>
      </c>
      <c r="I11" s="304">
        <v>0.79669999999999996</v>
      </c>
      <c r="J11" s="275" t="s">
        <v>3030</v>
      </c>
      <c r="K11" s="304">
        <v>0.79669999999999996</v>
      </c>
      <c r="L11" s="275" t="s">
        <v>3030</v>
      </c>
      <c r="M11" s="265" t="s">
        <v>3018</v>
      </c>
      <c r="N11" s="275" t="s">
        <v>3030</v>
      </c>
      <c r="O11" s="275" t="s">
        <v>3030</v>
      </c>
      <c r="P11" s="275" t="s">
        <v>3030</v>
      </c>
      <c r="Q11" s="306">
        <v>629988500</v>
      </c>
      <c r="R11" s="275" t="s">
        <v>3030</v>
      </c>
      <c r="S11" s="275" t="s">
        <v>3030</v>
      </c>
      <c r="T11" s="275" t="s">
        <v>3030</v>
      </c>
      <c r="U11" s="275" t="s">
        <v>3030</v>
      </c>
      <c r="V11" s="445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45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44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42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43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43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43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43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43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43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43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43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43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43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43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43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43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43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43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43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43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43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43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43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43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43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43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43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43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43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43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43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43"/>
    </row>
    <row r="44" spans="1:22" ht="16.5" customHeight="1" collapsed="1" x14ac:dyDescent="0.25">
      <c r="A44" s="384" t="s">
        <v>61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536" t="s">
        <v>2998</v>
      </c>
    </row>
    <row r="45" spans="1:22" ht="46.5" customHeight="1" thickBot="1" x14ac:dyDescent="0.3">
      <c r="A45" s="534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  <c r="O45" s="535"/>
      <c r="P45" s="535"/>
      <c r="Q45" s="535"/>
      <c r="R45" s="535"/>
      <c r="S45" s="535"/>
      <c r="T45" s="535"/>
      <c r="U45" s="535"/>
      <c r="V45" s="537"/>
    </row>
    <row r="46" spans="1:22" ht="54.95" customHeight="1" x14ac:dyDescent="0.25">
      <c r="A46" s="538" t="s">
        <v>56</v>
      </c>
      <c r="B46" s="529" t="s">
        <v>47</v>
      </c>
      <c r="C46" s="529" t="s">
        <v>45</v>
      </c>
      <c r="D46" s="529" t="s">
        <v>44</v>
      </c>
      <c r="E46" s="529" t="s">
        <v>55</v>
      </c>
      <c r="F46" s="529" t="s">
        <v>54</v>
      </c>
      <c r="G46" s="529" t="s">
        <v>623</v>
      </c>
      <c r="H46" s="527" t="s">
        <v>2948</v>
      </c>
      <c r="I46" s="526" t="s">
        <v>636</v>
      </c>
      <c r="J46" s="529" t="s">
        <v>635</v>
      </c>
      <c r="K46" s="529" t="s">
        <v>634</v>
      </c>
      <c r="L46" s="529" t="s">
        <v>633</v>
      </c>
      <c r="M46" s="529" t="s">
        <v>60</v>
      </c>
      <c r="N46" s="530" t="s">
        <v>2655</v>
      </c>
      <c r="O46" s="531"/>
      <c r="P46" s="530" t="s">
        <v>2941</v>
      </c>
      <c r="Q46" s="531"/>
      <c r="R46" s="529" t="s">
        <v>631</v>
      </c>
      <c r="S46" s="529" t="s">
        <v>2942</v>
      </c>
      <c r="T46" s="529" t="s">
        <v>632</v>
      </c>
      <c r="U46" s="529" t="s">
        <v>630</v>
      </c>
      <c r="V46" s="524" t="s">
        <v>2947</v>
      </c>
    </row>
    <row r="47" spans="1:22" ht="75" customHeight="1" x14ac:dyDescent="0.25">
      <c r="A47" s="539"/>
      <c r="B47" s="528"/>
      <c r="C47" s="528"/>
      <c r="D47" s="528"/>
      <c r="E47" s="528"/>
      <c r="F47" s="528"/>
      <c r="G47" s="528"/>
      <c r="H47" s="528"/>
      <c r="I47" s="342"/>
      <c r="J47" s="528"/>
      <c r="K47" s="528"/>
      <c r="L47" s="528"/>
      <c r="M47" s="528"/>
      <c r="N47" s="205" t="s">
        <v>2949</v>
      </c>
      <c r="O47" s="205" t="s">
        <v>2950</v>
      </c>
      <c r="P47" s="205" t="s">
        <v>2951</v>
      </c>
      <c r="Q47" s="205" t="s">
        <v>2952</v>
      </c>
      <c r="R47" s="528"/>
      <c r="S47" s="528"/>
      <c r="T47" s="528"/>
      <c r="U47" s="528"/>
      <c r="V47" s="540"/>
    </row>
    <row r="48" spans="1:22" ht="27" customHeight="1" x14ac:dyDescent="0.25">
      <c r="A48" s="204"/>
      <c r="B48" s="222" t="s">
        <v>2731</v>
      </c>
      <c r="C48" s="222" t="s">
        <v>2731</v>
      </c>
      <c r="D48" s="222" t="s">
        <v>2731</v>
      </c>
      <c r="E48" s="222" t="s">
        <v>2731</v>
      </c>
      <c r="F48" s="222" t="s">
        <v>2731</v>
      </c>
      <c r="G48" s="222" t="s">
        <v>2731</v>
      </c>
      <c r="H48" s="222" t="s">
        <v>2731</v>
      </c>
      <c r="I48" s="222" t="s">
        <v>2732</v>
      </c>
      <c r="J48" s="222" t="s">
        <v>2732</v>
      </c>
      <c r="K48" s="222" t="s">
        <v>2733</v>
      </c>
      <c r="L48" s="222" t="s">
        <v>2733</v>
      </c>
      <c r="M48" s="222" t="s">
        <v>2734</v>
      </c>
      <c r="N48" s="222" t="s">
        <v>2735</v>
      </c>
      <c r="O48" s="222" t="s">
        <v>2735</v>
      </c>
      <c r="P48" s="222" t="s">
        <v>2735</v>
      </c>
      <c r="Q48" s="222" t="s">
        <v>2735</v>
      </c>
      <c r="R48" s="222" t="s">
        <v>2736</v>
      </c>
      <c r="S48" s="222" t="s">
        <v>2736</v>
      </c>
      <c r="T48" s="222" t="s">
        <v>2737</v>
      </c>
      <c r="U48" s="222" t="s">
        <v>2737</v>
      </c>
      <c r="V48" s="540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40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40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40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41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32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32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32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32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32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32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32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32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32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32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32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32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32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32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32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32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32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32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32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32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32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32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32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32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32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32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32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32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33"/>
    </row>
    <row r="82" spans="1:22" ht="17.25" collapsed="1" x14ac:dyDescent="0.25">
      <c r="A82" s="42" t="s">
        <v>2677</v>
      </c>
      <c r="N82" t="s">
        <v>2953</v>
      </c>
    </row>
    <row r="83" spans="1:22" ht="17.25" x14ac:dyDescent="0.25">
      <c r="N83" t="s">
        <v>2954</v>
      </c>
    </row>
    <row r="84" spans="1:22" ht="17.25" x14ac:dyDescent="0.25">
      <c r="N84" t="s">
        <v>2955</v>
      </c>
    </row>
    <row r="85" spans="1:22" ht="17.25" x14ac:dyDescent="0.25">
      <c r="N85" t="s">
        <v>2988</v>
      </c>
    </row>
    <row r="86" spans="1:22" ht="17.25" x14ac:dyDescent="0.25">
      <c r="N86" t="s">
        <v>2956</v>
      </c>
    </row>
    <row r="87" spans="1:22" ht="17.25" x14ac:dyDescent="0.25">
      <c r="N87" t="s">
        <v>3007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D30"/>
  <sheetViews>
    <sheetView view="pageBreakPreview" zoomScale="70" zoomScaleNormal="100" zoomScaleSheetLayoutView="70" workbookViewId="0">
      <selection activeCell="A20" sqref="A20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77" t="s">
        <v>2882</v>
      </c>
      <c r="B1" s="378"/>
      <c r="C1" s="378"/>
      <c r="D1" s="230"/>
    </row>
    <row r="2" spans="1:4" ht="17.25" x14ac:dyDescent="0.3">
      <c r="A2" s="379" t="s">
        <v>2854</v>
      </c>
      <c r="B2" s="380"/>
      <c r="C2" s="380"/>
      <c r="D2" s="558"/>
    </row>
    <row r="3" spans="1:4" ht="15.75" thickBot="1" x14ac:dyDescent="0.3">
      <c r="A3" s="381"/>
      <c r="B3" s="382"/>
      <c r="C3" s="382"/>
      <c r="D3" s="383"/>
    </row>
    <row r="4" spans="1:4" ht="20.100000000000001" customHeight="1" x14ac:dyDescent="0.25">
      <c r="A4" s="384" t="s">
        <v>2957</v>
      </c>
      <c r="B4" s="385"/>
      <c r="C4" s="553"/>
      <c r="D4" s="536" t="s">
        <v>3006</v>
      </c>
    </row>
    <row r="5" spans="1:4" ht="43.5" customHeight="1" thickBot="1" x14ac:dyDescent="0.3">
      <c r="A5" s="534"/>
      <c r="B5" s="535"/>
      <c r="C5" s="554"/>
      <c r="D5" s="537"/>
    </row>
    <row r="6" spans="1:4" ht="15.75" thickBot="1" x14ac:dyDescent="0.3">
      <c r="A6" s="231" t="s">
        <v>2662</v>
      </c>
      <c r="B6" s="232"/>
      <c r="C6" s="297">
        <f>Obsah!C4</f>
        <v>45747</v>
      </c>
      <c r="D6" s="233"/>
    </row>
    <row r="7" spans="1:4" ht="46.5" customHeight="1" thickBot="1" x14ac:dyDescent="0.3">
      <c r="A7" s="555" t="s">
        <v>3008</v>
      </c>
      <c r="B7" s="556"/>
      <c r="C7" s="557"/>
      <c r="D7" s="129" t="s">
        <v>65</v>
      </c>
    </row>
    <row r="8" spans="1:4" x14ac:dyDescent="0.25">
      <c r="A8" s="565" t="s">
        <v>637</v>
      </c>
      <c r="B8" s="566"/>
      <c r="C8" s="566"/>
      <c r="D8" s="567"/>
    </row>
    <row r="9" spans="1:4" ht="15" customHeight="1" x14ac:dyDescent="0.25">
      <c r="A9" s="559" t="s">
        <v>2664</v>
      </c>
      <c r="B9" s="560"/>
      <c r="C9" s="560"/>
      <c r="D9" s="561"/>
    </row>
    <row r="10" spans="1:4" ht="15" customHeight="1" x14ac:dyDescent="0.25">
      <c r="A10" s="559" t="s">
        <v>2665</v>
      </c>
      <c r="B10" s="560"/>
      <c r="C10" s="560"/>
      <c r="D10" s="561"/>
    </row>
    <row r="11" spans="1:4" ht="15" customHeight="1" x14ac:dyDescent="0.25">
      <c r="A11" s="559" t="s">
        <v>2666</v>
      </c>
      <c r="B11" s="560"/>
      <c r="C11" s="560"/>
      <c r="D11" s="561"/>
    </row>
    <row r="12" spans="1:4" ht="15" customHeight="1" x14ac:dyDescent="0.25">
      <c r="A12" s="559" t="s">
        <v>2667</v>
      </c>
      <c r="B12" s="560"/>
      <c r="C12" s="560"/>
      <c r="D12" s="561"/>
    </row>
    <row r="13" spans="1:4" ht="15" customHeight="1" thickBot="1" x14ac:dyDescent="0.3">
      <c r="A13" s="562" t="s">
        <v>2668</v>
      </c>
      <c r="B13" s="563"/>
      <c r="C13" s="563"/>
      <c r="D13" s="564"/>
    </row>
    <row r="14" spans="1:4" x14ac:dyDescent="0.25">
      <c r="A14" s="272"/>
      <c r="B14" s="272"/>
      <c r="C14" s="272"/>
      <c r="D14" s="272"/>
    </row>
    <row r="15" spans="1:4" x14ac:dyDescent="0.25">
      <c r="A15" s="272"/>
      <c r="B15" s="272"/>
      <c r="C15" s="272"/>
      <c r="D15" s="272"/>
    </row>
    <row r="16" spans="1:4" x14ac:dyDescent="0.25">
      <c r="A16" s="272"/>
      <c r="B16" s="272"/>
      <c r="C16" s="272"/>
      <c r="D16" s="272"/>
    </row>
    <row r="17" spans="1:4" x14ac:dyDescent="0.25">
      <c r="A17" s="272"/>
      <c r="B17" s="272"/>
      <c r="C17" s="272"/>
      <c r="D17" s="272"/>
    </row>
    <row r="18" spans="1:4" x14ac:dyDescent="0.25">
      <c r="A18" s="272"/>
      <c r="B18" s="272"/>
      <c r="C18" s="272"/>
      <c r="D18" s="272"/>
    </row>
    <row r="19" spans="1:4" x14ac:dyDescent="0.25">
      <c r="A19" s="272"/>
      <c r="B19" s="272"/>
      <c r="C19" s="272"/>
      <c r="D19" s="272"/>
    </row>
    <row r="20" spans="1:4" x14ac:dyDescent="0.25">
      <c r="A20" s="272"/>
      <c r="B20" s="272"/>
      <c r="C20" s="272"/>
      <c r="D20" s="272"/>
    </row>
    <row r="21" spans="1:4" x14ac:dyDescent="0.25">
      <c r="A21" s="272"/>
      <c r="B21" s="272"/>
      <c r="C21" s="272"/>
      <c r="D21" s="272"/>
    </row>
    <row r="22" spans="1:4" x14ac:dyDescent="0.25">
      <c r="A22" s="272"/>
      <c r="B22" s="272"/>
      <c r="C22" s="272"/>
      <c r="D22" s="272"/>
    </row>
    <row r="23" spans="1:4" ht="15" customHeight="1" x14ac:dyDescent="0.25">
      <c r="A23" s="272"/>
      <c r="B23" s="272"/>
      <c r="C23" s="272"/>
      <c r="D23" s="272"/>
    </row>
    <row r="24" spans="1:4" x14ac:dyDescent="0.25">
      <c r="A24" s="272"/>
      <c r="B24" s="272"/>
      <c r="C24" s="272"/>
      <c r="D24" s="272"/>
    </row>
    <row r="25" spans="1:4" x14ac:dyDescent="0.25">
      <c r="A25" s="272"/>
      <c r="B25" s="272"/>
      <c r="C25" s="272"/>
      <c r="D25" s="272"/>
    </row>
    <row r="26" spans="1:4" x14ac:dyDescent="0.25">
      <c r="A26" s="272"/>
      <c r="B26" s="272"/>
      <c r="C26" s="272"/>
      <c r="D26" s="272"/>
    </row>
    <row r="27" spans="1:4" x14ac:dyDescent="0.25">
      <c r="A27" s="272"/>
      <c r="B27" s="272"/>
      <c r="C27" s="272"/>
      <c r="D27" s="272"/>
    </row>
    <row r="28" spans="1:4" x14ac:dyDescent="0.25">
      <c r="A28" s="272"/>
      <c r="B28" s="272"/>
      <c r="C28" s="272"/>
      <c r="D28" s="272"/>
    </row>
    <row r="29" spans="1:4" x14ac:dyDescent="0.25">
      <c r="A29" s="272"/>
      <c r="B29" s="272"/>
      <c r="C29" s="272"/>
      <c r="D29" s="272"/>
    </row>
    <row r="30" spans="1:4" ht="15.75" customHeight="1" x14ac:dyDescent="0.25">
      <c r="A30" s="272"/>
      <c r="B30" s="272"/>
      <c r="C30" s="272"/>
      <c r="D30" s="272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30"/>
  <sheetViews>
    <sheetView showGridLines="0" view="pageBreakPreview" zoomScale="90" zoomScaleNormal="100" zoomScaleSheetLayoutView="90" workbookViewId="0">
      <selection activeCell="H22" sqref="H22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77" t="s">
        <v>2883</v>
      </c>
      <c r="B1" s="378"/>
      <c r="C1" s="378"/>
      <c r="D1" s="29"/>
    </row>
    <row r="2" spans="1:4" ht="17.25" x14ac:dyDescent="0.3">
      <c r="A2" s="379" t="s">
        <v>2759</v>
      </c>
      <c r="B2" s="380"/>
      <c r="C2" s="380"/>
      <c r="D2" s="30"/>
    </row>
    <row r="3" spans="1:4" ht="15.75" thickBot="1" x14ac:dyDescent="0.3">
      <c r="A3" s="381"/>
      <c r="B3" s="382"/>
      <c r="C3" s="382"/>
      <c r="D3" s="383"/>
    </row>
    <row r="4" spans="1:4" x14ac:dyDescent="0.25">
      <c r="A4" s="384" t="s">
        <v>2957</v>
      </c>
      <c r="B4" s="385"/>
      <c r="C4" s="385"/>
      <c r="D4" s="536" t="s">
        <v>3004</v>
      </c>
    </row>
    <row r="5" spans="1:4" ht="28.5" customHeight="1" thickBot="1" x14ac:dyDescent="0.3">
      <c r="A5" s="386"/>
      <c r="B5" s="387"/>
      <c r="C5" s="387"/>
      <c r="D5" s="568"/>
    </row>
    <row r="6" spans="1:4" ht="15.75" thickBot="1" x14ac:dyDescent="0.3">
      <c r="A6" s="231" t="s">
        <v>2662</v>
      </c>
      <c r="B6" s="234"/>
      <c r="C6" s="297">
        <f>Obsah!C4</f>
        <v>45747</v>
      </c>
      <c r="D6" s="233"/>
    </row>
    <row r="7" spans="1:4" ht="41.25" customHeight="1" thickBot="1" x14ac:dyDescent="0.3">
      <c r="A7" s="555" t="s">
        <v>3009</v>
      </c>
      <c r="B7" s="556"/>
      <c r="C7" s="557"/>
      <c r="D7" s="129" t="s">
        <v>66</v>
      </c>
    </row>
    <row r="8" spans="1:4" x14ac:dyDescent="0.25">
      <c r="A8" s="559" t="s">
        <v>637</v>
      </c>
      <c r="B8" s="560"/>
      <c r="C8" s="560"/>
      <c r="D8" s="561"/>
    </row>
    <row r="9" spans="1:4" ht="15" customHeight="1" x14ac:dyDescent="0.25">
      <c r="A9" s="559" t="s">
        <v>2664</v>
      </c>
      <c r="B9" s="560"/>
      <c r="C9" s="560"/>
      <c r="D9" s="561"/>
    </row>
    <row r="10" spans="1:4" x14ac:dyDescent="0.25">
      <c r="A10" s="559" t="s">
        <v>2665</v>
      </c>
      <c r="B10" s="560"/>
      <c r="C10" s="560"/>
      <c r="D10" s="561"/>
    </row>
    <row r="11" spans="1:4" x14ac:dyDescent="0.25">
      <c r="A11" s="559" t="s">
        <v>2666</v>
      </c>
      <c r="B11" s="560"/>
      <c r="C11" s="560"/>
      <c r="D11" s="561"/>
    </row>
    <row r="12" spans="1:4" x14ac:dyDescent="0.25">
      <c r="A12" s="559" t="s">
        <v>2667</v>
      </c>
      <c r="B12" s="560"/>
      <c r="C12" s="560"/>
      <c r="D12" s="561"/>
    </row>
    <row r="13" spans="1:4" ht="15.75" thickBot="1" x14ac:dyDescent="0.3">
      <c r="A13" s="562" t="s">
        <v>2668</v>
      </c>
      <c r="B13" s="563"/>
      <c r="C13" s="563"/>
      <c r="D13" s="564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D18"/>
  <sheetViews>
    <sheetView view="pageBreakPreview" topLeftCell="A8" zoomScaleNormal="100" zoomScaleSheetLayoutView="100" workbookViewId="0">
      <selection activeCell="F3" sqref="F3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2865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81"/>
      <c r="B3" s="382"/>
      <c r="C3" s="382"/>
      <c r="D3" s="383"/>
    </row>
    <row r="4" spans="1:4" ht="20.100000000000001" customHeight="1" x14ac:dyDescent="0.25">
      <c r="A4" s="384" t="s">
        <v>7</v>
      </c>
      <c r="B4" s="385"/>
      <c r="C4" s="519"/>
      <c r="D4" s="574"/>
    </row>
    <row r="5" spans="1:4" ht="34.5" customHeight="1" thickBot="1" x14ac:dyDescent="0.3">
      <c r="A5" s="575" t="s">
        <v>2999</v>
      </c>
      <c r="B5" s="576"/>
      <c r="C5" s="577"/>
      <c r="D5" s="578"/>
    </row>
    <row r="6" spans="1:4" ht="15" customHeight="1" thickBot="1" x14ac:dyDescent="0.3">
      <c r="A6" s="390" t="s">
        <v>2662</v>
      </c>
      <c r="B6" s="569"/>
      <c r="C6" s="572">
        <f>Obsah!C4</f>
        <v>45747</v>
      </c>
      <c r="D6" s="573"/>
    </row>
    <row r="7" spans="1:4" ht="16.5" customHeight="1" thickBot="1" x14ac:dyDescent="0.3">
      <c r="A7" s="570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71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3034</v>
      </c>
      <c r="C9" s="6" t="s">
        <v>3035</v>
      </c>
      <c r="D9" s="6"/>
    </row>
    <row r="10" spans="1:4" ht="64.5" x14ac:dyDescent="0.25">
      <c r="A10" s="5">
        <v>2</v>
      </c>
      <c r="B10" s="4" t="s">
        <v>3036</v>
      </c>
      <c r="C10" s="276" t="s">
        <v>3037</v>
      </c>
      <c r="D10" s="3"/>
    </row>
    <row r="11" spans="1:4" ht="64.5" x14ac:dyDescent="0.25">
      <c r="A11" s="5">
        <v>3</v>
      </c>
      <c r="B11" s="277" t="s">
        <v>3038</v>
      </c>
      <c r="C11" s="276" t="s">
        <v>3039</v>
      </c>
      <c r="D11" s="3"/>
    </row>
    <row r="12" spans="1:4" ht="26.25" x14ac:dyDescent="0.25">
      <c r="A12" s="278">
        <v>4</v>
      </c>
      <c r="B12" s="279" t="s">
        <v>3040</v>
      </c>
      <c r="C12" s="280"/>
      <c r="D12" s="281"/>
    </row>
    <row r="13" spans="1:4" ht="26.25" x14ac:dyDescent="0.25">
      <c r="A13" s="278"/>
      <c r="B13" s="279" t="s">
        <v>3041</v>
      </c>
      <c r="C13" s="280"/>
      <c r="D13" s="281"/>
    </row>
    <row r="14" spans="1:4" x14ac:dyDescent="0.25">
      <c r="A14" s="278"/>
      <c r="B14" s="279" t="s">
        <v>3042</v>
      </c>
      <c r="C14" s="280"/>
      <c r="D14" s="281"/>
    </row>
    <row r="15" spans="1:4" ht="26.25" x14ac:dyDescent="0.25">
      <c r="A15" s="278"/>
      <c r="B15" s="279" t="s">
        <v>3043</v>
      </c>
      <c r="C15" s="280"/>
      <c r="D15" s="281"/>
    </row>
    <row r="16" spans="1:4" ht="39" x14ac:dyDescent="0.25">
      <c r="A16" s="278"/>
      <c r="B16" s="279" t="s">
        <v>3044</v>
      </c>
      <c r="C16" s="280"/>
      <c r="D16" s="281"/>
    </row>
    <row r="17" spans="1:4" ht="117" customHeight="1" x14ac:dyDescent="0.25">
      <c r="A17" s="278"/>
      <c r="B17" s="279" t="s">
        <v>3045</v>
      </c>
      <c r="C17" s="280"/>
      <c r="D17" s="281"/>
    </row>
    <row r="18" spans="1:4" ht="26.25" x14ac:dyDescent="0.25">
      <c r="A18" s="278"/>
      <c r="B18" s="279" t="s">
        <v>3046</v>
      </c>
      <c r="C18" s="280"/>
      <c r="D18" s="28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2025-08-06T08:05:36Z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